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Laura.Gonzalez\Downloads\"/>
    </mc:Choice>
  </mc:AlternateContent>
  <xr:revisionPtr revIDLastSave="0" documentId="13_ncr:1_{C0A55C35-9536-40CF-B179-46203A57AFC4}" xr6:coauthVersionLast="41" xr6:coauthVersionMax="41" xr10:uidLastSave="{00000000-0000-0000-0000-000000000000}"/>
  <bookViews>
    <workbookView xWindow="-120" yWindow="-120" windowWidth="29040" windowHeight="15840" xr2:uid="{00000000-000D-0000-FFFF-FFFF00000000}"/>
  </bookViews>
  <sheets>
    <sheet name="NIVEL CENTRAL" sheetId="1" r:id="rId1"/>
  </sheets>
  <definedNames>
    <definedName name="_xlnm._FilterDatabase" localSheetId="0" hidden="1">'NIVEL CENTRAL'!$I$6:$AD$6</definedName>
    <definedName name="_FilterDatabase_0" localSheetId="0">'NIVEL CENTRAL'!$A$5:$L$174</definedName>
    <definedName name="_FilterDatabase_0_0" localSheetId="0">'NIVEL CENTRAL'!$A$5:$L$174</definedName>
    <definedName name="_FilterDatabase_0_0_0" localSheetId="0">'NIVEL CENTRAL'!$A$5:$L$174</definedName>
    <definedName name="_xlnm.Print_Area" localSheetId="0">'NIVEL CENTRAL'!$A$4:$L$174</definedName>
    <definedName name="Print_Area_0" localSheetId="0">'NIVEL CENTRAL'!$A$4:$L$174</definedName>
    <definedName name="Print_Area_0_0" localSheetId="0">'NIVEL CENTRAL'!$A$4:$L$174</definedName>
    <definedName name="Print_Area_0_0_0" localSheetId="0">'NIVEL CENTRAL'!$A$4:$L$174</definedName>
    <definedName name="Print_Titles_0" localSheetId="0">'NIVEL CENTRAL'!$2:$5</definedName>
    <definedName name="Print_Titles_0_0" localSheetId="0">'NIVEL CENTRAL'!$2:$5</definedName>
    <definedName name="Print_Titles_0_0_0" localSheetId="0">'NIVEL CENTRAL'!#REF!</definedName>
    <definedName name="_xlnm.Print_Titles" localSheetId="0">'NIVEL CENTRAL'!$2:$5</definedName>
    <definedName name="Z_02E5D866_D53A_4EF6_B50C_D3093017D776_.wvu.FilterData" localSheetId="0">'NIVEL CENTRAL'!$A$5:$L$174</definedName>
    <definedName name="Z_1EAEE9B9_E6FE_4188_9E38_7E6D9DDC7F9D_.wvu.FilterData" localSheetId="0">'NIVEL CENTRAL'!$A$5:$L$174</definedName>
    <definedName name="Z_28FA599E_4F80_47B3_A19A_2948FB11B983_.wvu.FilterData" localSheetId="0">'NIVEL CENTRAL'!$A$5:$L$174</definedName>
    <definedName name="Z_390D922C_AF95_4CC3_BEE3_A70589C89D96_.wvu.FilterData" localSheetId="0">'NIVEL CENTRAL'!$A$5:$L$174</definedName>
    <definedName name="Z_6C3DF6E3_8733_497E_82C7_4D8B474FBE11_.wvu.FilterData" localSheetId="0">'NIVEL CENTRAL'!$A$5:$L$174</definedName>
    <definedName name="Z_6C3DF6E3_8733_497E_82C7_4D8B474FBE11_.wvu.PrintArea" localSheetId="0">'NIVEL CENTRAL'!$A:$L</definedName>
    <definedName name="Z_70B9DA2C_3A67_4532_B865_46B164706639_.wvu.FilterData" localSheetId="0">'NIVEL CENTRAL'!$A$5:$L$174</definedName>
    <definedName name="Z_70B9DA2C_3A67_4532_B865_46B164706639_.wvu.PrintArea" localSheetId="0">'NIVEL CENTRAL'!$A:$L</definedName>
    <definedName name="Z_87B5649D_2E35_4724_A804_B6030808A779_.wvu.FilterData" localSheetId="0">'NIVEL CENTRAL'!$A$5:$L$174</definedName>
    <definedName name="Z_BF874B2C_4DFD_4433_81A9_B6E7EAB81C49_.wvu.FilterData" localSheetId="0">'NIVEL CENTRAL'!$A$5:$L$174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5" i="1" l="1"/>
  <c r="J140" i="1"/>
  <c r="J139" i="1"/>
  <c r="J88" i="1"/>
  <c r="J7" i="1" l="1"/>
  <c r="G249" i="1"/>
  <c r="G250" i="1" s="1"/>
  <c r="G251" i="1" s="1"/>
  <c r="G530" i="1" l="1"/>
  <c r="J131" i="1"/>
  <c r="J132" i="1"/>
  <c r="J133" i="1"/>
  <c r="J134" i="1"/>
  <c r="J135" i="1"/>
  <c r="J136" i="1"/>
  <c r="J137" i="1"/>
  <c r="J130" i="1"/>
  <c r="J14" i="1"/>
  <c r="J150" i="1"/>
  <c r="J151" i="1"/>
  <c r="J152" i="1"/>
  <c r="J145" i="1"/>
  <c r="J146" i="1"/>
  <c r="J147" i="1"/>
  <c r="J148" i="1"/>
  <c r="J149" i="1"/>
  <c r="J141" i="1"/>
  <c r="J142" i="1"/>
  <c r="J143" i="1"/>
  <c r="J144" i="1"/>
  <c r="J22" i="1"/>
  <c r="J8" i="1"/>
  <c r="J9" i="1"/>
  <c r="J10" i="1"/>
  <c r="J11" i="1"/>
  <c r="J12" i="1"/>
  <c r="J13" i="1"/>
  <c r="J15" i="1"/>
  <c r="J16" i="1"/>
  <c r="J17" i="1"/>
  <c r="J18" i="1"/>
  <c r="J19" i="1"/>
  <c r="J20" i="1"/>
  <c r="J21" i="1"/>
  <c r="J23" i="1"/>
  <c r="J24" i="1"/>
  <c r="J25" i="1"/>
  <c r="J26" i="1"/>
  <c r="J27" i="1"/>
  <c r="J28" i="1"/>
  <c r="J29" i="1"/>
  <c r="J30" i="1"/>
  <c r="J31" i="1"/>
  <c r="J32" i="1"/>
  <c r="J33" i="1"/>
  <c r="J34" i="1"/>
  <c r="J35" i="1"/>
  <c r="J37" i="1"/>
  <c r="J38" i="1"/>
  <c r="J40" i="1"/>
  <c r="J41" i="1"/>
  <c r="J42" i="1"/>
  <c r="J43" i="1"/>
  <c r="J44" i="1"/>
  <c r="J45" i="1"/>
  <c r="J46" i="1"/>
  <c r="J47" i="1"/>
  <c r="J48" i="1"/>
  <c r="J49" i="1"/>
  <c r="J50" i="1"/>
  <c r="J51" i="1"/>
  <c r="J52" i="1"/>
  <c r="J68" i="1"/>
  <c r="J69" i="1"/>
  <c r="J70" i="1"/>
  <c r="J71" i="1"/>
  <c r="J72" i="1"/>
  <c r="J73" i="1"/>
  <c r="J74" i="1"/>
  <c r="J75" i="1"/>
  <c r="J76" i="1"/>
  <c r="J77" i="1"/>
  <c r="J78" i="1"/>
  <c r="J79" i="1"/>
  <c r="J80" i="1"/>
  <c r="J81" i="1"/>
  <c r="J82" i="1"/>
  <c r="J83" i="1"/>
  <c r="J84" i="1"/>
  <c r="J86" i="1"/>
  <c r="J87" i="1"/>
  <c r="J95" i="1"/>
  <c r="J96" i="1"/>
  <c r="J98" i="1"/>
  <c r="J99" i="1"/>
  <c r="J100" i="1"/>
  <c r="J103" i="1"/>
  <c r="J104" i="1"/>
  <c r="J105" i="1"/>
  <c r="J106" i="1"/>
  <c r="J107" i="1"/>
  <c r="J108" i="1"/>
  <c r="J109" i="1"/>
  <c r="J110" i="1"/>
  <c r="J111" i="1"/>
  <c r="J112" i="1"/>
  <c r="J113" i="1"/>
  <c r="J115" i="1"/>
  <c r="J116" i="1"/>
  <c r="J117" i="1"/>
  <c r="J118" i="1"/>
  <c r="J119" i="1"/>
  <c r="J120" i="1"/>
  <c r="J121" i="1"/>
  <c r="J122" i="1"/>
  <c r="J123" i="1"/>
  <c r="J125" i="1"/>
  <c r="J126" i="1"/>
  <c r="J127" i="1"/>
  <c r="J128" i="1"/>
  <c r="J154" i="1"/>
  <c r="J155" i="1"/>
  <c r="J156" i="1"/>
  <c r="J157" i="1"/>
  <c r="J158" i="1"/>
  <c r="J159" i="1"/>
  <c r="J160" i="1"/>
  <c r="J161" i="1"/>
  <c r="J162" i="1"/>
  <c r="J163" i="1"/>
  <c r="J164" i="1"/>
  <c r="J165" i="1"/>
  <c r="J166" i="1"/>
  <c r="J168" i="1"/>
  <c r="J169" i="1"/>
  <c r="J171" i="1"/>
  <c r="J172" i="1"/>
  <c r="J173" i="1"/>
  <c r="J174" i="1"/>
  <c r="J175" i="1" l="1"/>
  <c r="I177" i="1" s="1"/>
  <c r="C182" i="1" l="1"/>
  <c r="C183" i="1" l="1"/>
  <c r="C1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5" authorId="0" shapeId="0" xr:uid="{00000000-0006-0000-0000-000001000000}">
      <text>
        <r>
          <rPr>
            <sz val="11"/>
            <color rgb="FF000000"/>
            <rFont val="Calibri"/>
            <family val="2"/>
            <charset val="1"/>
          </rPr>
          <t>Dejamos sugeridos los posibles responsables</t>
        </r>
      </text>
    </comment>
    <comment ref="R5" authorId="0" shapeId="0" xr:uid="{00000000-0006-0000-0000-000002000000}">
      <text>
        <r>
          <rPr>
            <sz val="11"/>
            <color rgb="FF000000"/>
            <rFont val="Calibri"/>
            <family val="2"/>
            <charset val="1"/>
          </rPr>
          <t>Verificar que la información o enlace funciona correctamente en la web.</t>
        </r>
      </text>
    </comment>
  </commentList>
</comments>
</file>

<file path=xl/sharedStrings.xml><?xml version="1.0" encoding="utf-8"?>
<sst xmlns="http://schemas.openxmlformats.org/spreadsheetml/2006/main" count="1262" uniqueCount="622">
  <si>
    <t>Categoría de información</t>
  </si>
  <si>
    <t>Explicación</t>
  </si>
  <si>
    <t>Normatividad</t>
  </si>
  <si>
    <t>Categoría</t>
  </si>
  <si>
    <t>Subcategoría</t>
  </si>
  <si>
    <t>Descripción</t>
  </si>
  <si>
    <t>Si</t>
  </si>
  <si>
    <t>N/A</t>
  </si>
  <si>
    <t>Observaciones de la Verificación de Cumplimiento y/o Justificación de N/A</t>
  </si>
  <si>
    <t>Oficina y responsable de producir la información</t>
  </si>
  <si>
    <t>Oficina y responsable de publicar</t>
  </si>
  <si>
    <t>Fecha de Publicación</t>
  </si>
  <si>
    <t>Periodo de Actualización</t>
  </si>
  <si>
    <t>Acciones de monitoreo</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</si>
  <si>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</si>
  <si>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</si>
  <si>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</si>
  <si>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</si>
  <si>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</si>
  <si>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</si>
  <si>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</si>
  <si>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</si>
  <si>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</si>
  <si>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</si>
  <si>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</si>
  <si>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</si>
  <si>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</si>
  <si>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</si>
  <si>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</si>
  <si>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</si>
  <si>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</si>
  <si>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</si>
  <si>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</si>
  <si>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</si>
  <si>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</si>
  <si>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</si>
  <si>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</si>
  <si>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</si>
  <si>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</si>
  <si>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</si>
  <si>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</si>
  <si>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</si>
  <si>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</si>
  <si>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</si>
  <si>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</si>
  <si>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</si>
  <si>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</si>
  <si>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</si>
  <si>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</si>
  <si>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</si>
  <si>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</si>
  <si>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</si>
  <si>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</si>
  <si>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</si>
  <si>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</si>
  <si>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</si>
  <si>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</si>
  <si>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</si>
  <si>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</si>
  <si>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</si>
  <si>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</si>
  <si>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</si>
  <si>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</si>
  <si>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</si>
  <si>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</si>
  <si>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</si>
  <si>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</si>
  <si>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</si>
  <si>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</si>
  <si>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</si>
  <si>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</si>
  <si>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</si>
  <si>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</si>
  <si>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</si>
  <si>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</si>
  <si>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</si>
  <si>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</si>
  <si>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</si>
  <si>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</si>
  <si>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</si>
  <si>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</si>
  <si>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</si>
  <si>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</si>
  <si>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</si>
  <si>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</si>
  <si>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</si>
  <si>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</si>
  <si>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</si>
  <si>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</si>
  <si>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</si>
  <si>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</si>
  <si>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</si>
  <si>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</si>
  <si>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</si>
  <si>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</si>
  <si>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</si>
  <si>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</si>
  <si>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</si>
  <si>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</si>
  <si>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</si>
  <si>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</si>
  <si>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</si>
  <si>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</si>
  <si>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</si>
  <si>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</si>
  <si>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</si>
  <si>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</si>
  <si>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</si>
  <si>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</si>
  <si>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</si>
  <si>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</si>
  <si>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</si>
  <si>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</si>
  <si>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</si>
  <si>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</si>
  <si>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</si>
  <si>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</si>
  <si>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</si>
  <si>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</si>
  <si>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</si>
  <si>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</si>
  <si>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</si>
  <si>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</si>
  <si>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</si>
  <si>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</si>
  <si>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</si>
  <si>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</si>
  <si>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</si>
  <si>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</si>
  <si>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Talento Humano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</si>
  <si>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</si>
  <si>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</si>
  <si>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</si>
  <si>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</si>
  <si>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</si>
  <si>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</si>
  <si>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</si>
  <si>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</si>
  <si>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</si>
  <si>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</si>
  <si>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</si>
  <si>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</si>
  <si>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</si>
  <si>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</si>
  <si>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</si>
  <si>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</si>
  <si>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</si>
  <si>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</si>
  <si>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</si>
  <si>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</si>
  <si>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</si>
  <si>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</si>
  <si>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</si>
  <si>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</si>
  <si>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</si>
  <si>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</si>
  <si>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</si>
  <si>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</si>
  <si>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</si>
  <si>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</si>
  <si>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</si>
  <si>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</si>
  <si>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</si>
  <si>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</si>
  <si>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</si>
  <si>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</si>
  <si>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</si>
  <si>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</si>
  <si>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</si>
  <si>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</si>
  <si>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</si>
  <si>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</si>
  <si>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</si>
  <si>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</si>
  <si>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</si>
  <si>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</si>
  <si>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</si>
  <si>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</si>
  <si>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</si>
  <si>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</si>
  <si>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</si>
  <si>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</si>
  <si>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</si>
  <si>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</si>
  <si>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</si>
  <si>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</si>
  <si>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</si>
  <si>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</si>
  <si>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</si>
  <si>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</si>
  <si>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</si>
  <si>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</si>
  <si>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</si>
  <si>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</si>
  <si>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</si>
  <si>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</si>
  <si>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</si>
  <si>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</si>
  <si>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</si>
  <si>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</si>
  <si>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</si>
  <si>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</si>
  <si>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</si>
  <si>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</si>
  <si>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</si>
  <si>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</si>
  <si>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</si>
  <si>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</si>
  <si>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</si>
  <si>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</si>
  <si>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</si>
  <si>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</si>
  <si>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</si>
  <si>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</si>
  <si>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</si>
  <si>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</si>
  <si>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</si>
  <si>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</si>
  <si>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</si>
  <si>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</si>
  <si>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</si>
  <si>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</si>
  <si>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</si>
  <si>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</si>
  <si>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</si>
  <si>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</si>
  <si>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</si>
  <si>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</si>
  <si>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</si>
  <si>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</si>
  <si>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</si>
  <si>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</si>
  <si>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</si>
  <si>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</si>
  <si>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</si>
  <si>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</si>
  <si>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</si>
  <si>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</si>
  <si>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</si>
  <si>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</si>
  <si>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</si>
  <si>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</si>
  <si>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</si>
  <si>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</si>
  <si>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</si>
  <si>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</si>
  <si>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</si>
  <si>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</si>
  <si>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</si>
  <si>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</si>
  <si>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</si>
  <si>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</si>
  <si>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</si>
  <si>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</si>
  <si>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</si>
  <si>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</si>
  <si>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</si>
  <si>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</si>
  <si>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</si>
  <si>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</si>
  <si>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</si>
  <si>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</si>
  <si>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</si>
  <si>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</si>
  <si>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</si>
  <si>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</si>
  <si>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</si>
  <si>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</si>
  <si>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</si>
  <si>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</si>
  <si>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</si>
  <si>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</si>
  <si>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</si>
  <si>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</si>
  <si>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</si>
  <si>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</si>
  <si>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</si>
  <si>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</si>
  <si>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</si>
  <si>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</si>
  <si>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</si>
  <si>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</si>
  <si>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</si>
  <si>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</si>
  <si>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</si>
  <si>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</si>
  <si>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</si>
  <si>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</si>
  <si>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</si>
  <si>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</si>
  <si>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</si>
  <si>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</si>
  <si>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</si>
  <si>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</si>
  <si>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</si>
  <si>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</si>
  <si>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</si>
  <si>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</si>
  <si>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</si>
  <si>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</si>
  <si>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</si>
  <si>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</si>
  <si>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</si>
  <si>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</si>
  <si>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</si>
  <si>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</si>
  <si>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</si>
  <si>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</si>
  <si>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</si>
  <si>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</si>
  <si>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</si>
  <si>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</si>
  <si>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</si>
  <si>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</si>
  <si>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</si>
  <si>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</si>
  <si>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</si>
  <si>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</si>
  <si>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</si>
  <si>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</si>
  <si>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</si>
  <si>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</si>
  <si>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</si>
  <si>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</si>
  <si>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</si>
  <si>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</si>
  <si>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</si>
  <si>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</si>
  <si>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</si>
  <si>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</si>
  <si>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</si>
  <si>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</si>
  <si>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</si>
  <si>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</si>
  <si>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</si>
  <si>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</si>
  <si>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</si>
  <si>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</si>
  <si>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</si>
  <si>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</si>
  <si>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</si>
  <si>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</si>
  <si>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</si>
  <si>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</si>
  <si>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</si>
  <si>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</si>
  <si>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</si>
  <si>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</si>
  <si>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</si>
  <si>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</si>
  <si>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</si>
  <si>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</si>
  <si>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</si>
  <si>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</si>
  <si>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</si>
  <si>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</si>
  <si>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</si>
  <si>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</si>
  <si>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</si>
  <si>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</si>
  <si>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</si>
  <si>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</si>
  <si>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</si>
  <si>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</si>
  <si>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</si>
  <si>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</si>
  <si>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</si>
  <si>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</si>
  <si>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</si>
  <si>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</si>
  <si>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</si>
  <si>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</si>
  <si>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</si>
  <si>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</si>
  <si>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</si>
  <si>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</si>
  <si>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</si>
  <si>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</si>
  <si>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</si>
  <si>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</si>
  <si>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</si>
  <si>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</si>
  <si>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</si>
  <si>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</si>
  <si>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</si>
  <si>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</si>
  <si>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</si>
  <si>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</si>
  <si>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</si>
  <si>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</si>
  <si>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</si>
  <si>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</si>
  <si>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</si>
  <si>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</si>
  <si>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</si>
  <si>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http://sdqs.bogota.gov.co/sdqs/publico/registrarPeticionario/</t>
  </si>
  <si>
    <t>http://www.gobiernobogota.gov.co/transparencia/atencion-ciudadano/notificaciones-judiciales</t>
  </si>
  <si>
    <t>http://www.gobiernobogota.gov.co/transparencia/atencion-ciudadano/pol%C3%ADticas-seguridad-la-informaci%C3%B3n-y-protecci%C3%B3n-datos-pesonales</t>
  </si>
  <si>
    <t>http://www.gobiernobogota.gov.co/transparencia/informacion-interes/faqs</t>
  </si>
  <si>
    <t>http://www.gobiernobogota.gov.co/transparencia/informacion-interes/glosario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</si>
  <si>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</si>
  <si>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</si>
  <si>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</si>
  <si>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</si>
  <si>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http://www.gobiernobogota.gov.co/transparencia/control/entes-control-vigilancia-sdg</t>
  </si>
  <si>
    <t>http://www.gobiernobogota.gov.co/transparencia/control/defensa-judicial</t>
  </si>
  <si>
    <t>http://www.gobiernobogota.gov.co/transparencia/contratacion/manual_contrataciones</t>
  </si>
  <si>
    <t>http://www.gobiernobogota.gov.co/transparencia/instrumentos-gestion-informacion-publica/relacionados-la-informaci%C3%B3n/108-costos</t>
  </si>
  <si>
    <t>criterios cumplidos</t>
  </si>
  <si>
    <t>criterios por cumplir</t>
  </si>
  <si>
    <t>Plurianual</t>
  </si>
  <si>
    <t>CUANDO SE REQUIERA</t>
  </si>
  <si>
    <t>OBSERVACIONES
(Responsables)</t>
  </si>
  <si>
    <t>DTI Y PLANEACION</t>
  </si>
  <si>
    <t>SUBSECRETARIA DE GESTION LOCAL
SUBSECRETARIA PARA LA GOBIERNABILIDAD Y GARANTIA DE DERECHOS
SUBSECRETARIA DE GESTION LOCAL
DESPACHOS ALCALDIAS LOCALES</t>
  </si>
  <si>
    <t xml:space="preserve">Cada área debe dar cuenta de esta información. </t>
  </si>
  <si>
    <t>DIT_ MONITOREO DE PLATAFORMA</t>
  </si>
  <si>
    <t>SUBSECRETARIA DE GESTION INSTITUCIONAL 
Atención al Ciudadano</t>
  </si>
  <si>
    <t xml:space="preserve">DESPACHO
OFICINA ASESORA DE COMUNICACIONES
</t>
  </si>
  <si>
    <t xml:space="preserve">DESPACHO
OFICINA ASESORA DE COMUNICACIONES
OFICINAS DE PRENSA ACALDIAS LOCALES
</t>
  </si>
  <si>
    <t>PERIODICAMENTE DE ACUERDO  CON LOS ENVENTOS QUE RESULTEN DE LA ACTIVIDAD</t>
  </si>
  <si>
    <t>POR DEFINIR</t>
  </si>
  <si>
    <t>OFICINA ASESORA DE PLANEACION</t>
  </si>
  <si>
    <t>CADA VEZ QUE SE REQUIERA</t>
  </si>
  <si>
    <t>CUANDO EXISTA LA MODIFICACIÓN</t>
  </si>
  <si>
    <t>CUANDO EXISTA MODIFICACIÓN</t>
  </si>
  <si>
    <t>OFICIANA ASESORA DE PLANEACIÓN</t>
  </si>
  <si>
    <t>SUBSECRETARÍA DE GESTION INSTITUCIONAL
OFICINA ASESORA DE PLANEACION</t>
  </si>
  <si>
    <t>OFICINA ASESORA JURIDICA</t>
  </si>
  <si>
    <t>CADA VEZ QUE SE GENERE UNA NORMA</t>
  </si>
  <si>
    <t>OFICINA ASESORA DE PLANEACION y DEPENDENCIAS DE  PROCESOS MISIONALES</t>
  </si>
  <si>
    <t>OFICINA DE CONTROL INTERNO</t>
  </si>
  <si>
    <t>OFICINA ASESORA DE COMUNICACIONES</t>
  </si>
  <si>
    <t>SUBSECRETARIA PARA LA GOBERNABILIDAD Y LA GARANTIA DE LOS DERECHOS
PLANEACION LOCAL</t>
  </si>
  <si>
    <t>OFICINA JURIDICA NIVEL CENTRAL</t>
  </si>
  <si>
    <t>DIRECCION DE CONTRATACIÓN
OFICINA DE CONTRATACION DEL FONDO DE DESARROLLO LOCAL</t>
  </si>
  <si>
    <t>RESPONSABLES DE SUBIR INFORMACIÓN AL SECOP Y GENERAR EL CUADRO EN EXCEL CON VÍNCULO DIRECTO A LOS PROCESOS</t>
  </si>
  <si>
    <t>LA OFICINA JURIDICAL DEL NIVEL CENTRAL DEBE SACAR DEL REPORTE GENERAL, LO ESPECIFICO DE LAS LOCALIDADES</t>
  </si>
  <si>
    <t xml:space="preserve">DIRECCION DE CONTRATACIÓN
RESPONSABLES DE SUBIR INFORMACIÓN AL SECOP </t>
  </si>
  <si>
    <t>SUBSECRETARIA DE GESTION INSTITUCIONAL</t>
  </si>
  <si>
    <t>CADA VEZ QUE SE SUFRA CAMBIOS</t>
  </si>
  <si>
    <t>DIRECCION ADMINISTRATIVA
GESTION DOCUMENTAL</t>
  </si>
  <si>
    <t>OFICINA DE COMUNICACIONES</t>
  </si>
  <si>
    <t>CADA VEZ QUE SE GENEREN CAMBIOS EN LA INFORMACIÓN</t>
  </si>
  <si>
    <t>DIRECCION ADMINISTRATIVA 
GESTION DOCUMENTAL</t>
  </si>
  <si>
    <t>SE ENCUENTRA DESACTURALIZADO A LA FECHA</t>
  </si>
  <si>
    <t>PENDIENTES POR APROBACIÓN</t>
  </si>
  <si>
    <t>DIRECCION ADMINISTRATIVA</t>
  </si>
  <si>
    <t>EN EL MOMENTO DE MODIFICAR LA NORMA</t>
  </si>
  <si>
    <t>CUANDO SE NECESITE ACTUALIZAR EL VINCULO</t>
  </si>
  <si>
    <t>SERVICIO AL CIUDADANO</t>
  </si>
  <si>
    <t>CUANDO SE GENEREN CAMBIOS</t>
  </si>
  <si>
    <t>DIRECCION DE GESTION DEL TALENTO HUMANO</t>
  </si>
  <si>
    <t xml:space="preserve">SUBSECRETARIA DE GESTION INSTITUCIONAL 
</t>
  </si>
  <si>
    <t>SUBSECRETARIA DE GESTION INSTITUCINAL Y OFICINA ASESORA DE PLANEACION</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</si>
  <si>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</si>
  <si>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OFICINA ASESORA DE PLANEACION GRUPO PLANEACION SECTORIAL (LILIANA CASAS)</t>
  </si>
  <si>
    <t>ATENCION A LA CIUDADANIA</t>
  </si>
  <si>
    <t xml:space="preserve">OFICINA ASESORA DE COMUNICACIONES
</t>
  </si>
  <si>
    <t>DIRECCION FINANCIERA</t>
  </si>
  <si>
    <t>DIRECCION JURIDICA</t>
  </si>
  <si>
    <t xml:space="preserve">DIRECCION JURIDICA
</t>
  </si>
  <si>
    <t>Actualiza el vínculo</t>
  </si>
  <si>
    <t>Actualiza la información tanto del nivel central como del las localidades</t>
  </si>
  <si>
    <t xml:space="preserve">Actualiza la información </t>
  </si>
  <si>
    <t xml:space="preserve">DTI Y PLANEACION
</t>
  </si>
  <si>
    <t>Actualiza información</t>
  </si>
  <si>
    <t>DTI</t>
  </si>
  <si>
    <t>DIT</t>
  </si>
  <si>
    <t>DIRECCION ADMINISTRATIVA
DTI</t>
  </si>
  <si>
    <t>La oficina de comunicaciones debe validar el contenido del sitio actual y decidir las acciones a seguir</t>
  </si>
  <si>
    <t>DIRECCION DE GESTION DEL TALENTO HUMANO
CONTRATOS</t>
  </si>
  <si>
    <t>La DGTH envía la información en excel</t>
  </si>
  <si>
    <t xml:space="preserve">OFICINA ASESORA DE PLANEACIÓN </t>
  </si>
  <si>
    <t>http://www.bogota.gov.co/infancia</t>
  </si>
  <si>
    <t xml:space="preserve">
OFICINA ASESORA DE COMUNICACIONES
</t>
  </si>
  <si>
    <t>OFICINA ASESORA DE COMUNICACIONES
EN ALCALDIAS EL DESPACHO</t>
  </si>
  <si>
    <t>actualiza la información de acuerdo a la expedición de la norma</t>
  </si>
  <si>
    <t>DESPACHO
DIRECCION DE GESTION DEL TALENTO HUMANO</t>
  </si>
  <si>
    <t>DESPACHO
DIRECCIÓN DE GESTION DEL TALENTO HUMANO</t>
  </si>
  <si>
    <t>Actualiza la información</t>
  </si>
  <si>
    <t>QUIEN MANEJA SECP DEBE SUBIR LA INFORMACIÓN Y GENERAR EL ARCHIVO EN EXCEL</t>
  </si>
  <si>
    <t xml:space="preserve">OFICINA ASESORA DE PLANEACION </t>
  </si>
  <si>
    <t xml:space="preserve">
OFICINA DE ATENCION AL CIUDADANO</t>
  </si>
  <si>
    <t>OFICINA DE ATENCION AL CIUDADANO</t>
  </si>
  <si>
    <t>http://gaia.gobiernobogota.gov.co/content/sistema-integrado-de-gesti%C3%B3n-sdg</t>
  </si>
  <si>
    <t>http://www.gobiernobogota.gov.co/transparencia/instrumentos-gestion-informacion-publica/gesti%C3%B3n-documental/105-programa-gesti%C3%B3n</t>
  </si>
  <si>
    <t>http://www.gobiernobogota.gov.co/node/27</t>
  </si>
  <si>
    <t>Directorio de entidades DEL SECTOR</t>
  </si>
  <si>
    <t>http://www.gobiernobogota.gov.co/sgdapp/?q=normas&amp;field_normo_clasificacion_value=All&amp;field_normo_dependencia_value=All&amp;field_normo_descripcion_value=&amp;field_normo_fecha_value=&amp;title=</t>
  </si>
  <si>
    <t>http://www.gobiernobogota.gov.co/rendicion-de-cuentas/</t>
  </si>
  <si>
    <t>http://www.gobiernobogota.gov.co/content/mecanismos-presentar-quejas-y-reclamos</t>
  </si>
  <si>
    <t>http://www.gobiernobogota.gov.co/transparencia/organizacion/ofertas-empleo-0</t>
  </si>
  <si>
    <t>PUBLICACIONES</t>
  </si>
  <si>
    <r>
      <t xml:space="preserve">Observaciones y evidencias del cambio
</t>
    </r>
    <r>
      <rPr>
        <b/>
        <sz val="11"/>
        <color rgb="FFFF0000"/>
        <rFont val="Calibri"/>
        <family val="2"/>
      </rPr>
      <t xml:space="preserve">Se debe tomar evidencia antes y despues del cambio y guardarlas en un sitio virtual </t>
    </r>
  </si>
  <si>
    <t>SEGUNDO TRIMESTRE DE 2018
abril - junio</t>
  </si>
  <si>
    <t>ACTUALIZACIONES</t>
  </si>
  <si>
    <t>Anexo 1:   Matriz de Cumplimiento y Sostenibilidad de la Ley 1712 de 2014, Decreto 103 de 2015 y Resolución MinTIC 3564 de 2015</t>
  </si>
  <si>
    <t>http://www.gobiernobogota.gov.co/planeaci%C3%B3n-clasificaci%C3%B3n-planes/pol%C3%ADticas-y-lineamientos-institucionales</t>
  </si>
  <si>
    <t>http://www.gobiernobogota.gov.co/planeaci%C3%B3n-clasificaci%C3%B3n-planes/manuales</t>
  </si>
  <si>
    <t>http://www.gobiernobogota.gov.co/planeaci%C3%B3n-clasificaci%C3%B3n-planes/plan-rencici%C3%B3n-cuentas</t>
  </si>
  <si>
    <t>http://www.gobiernobogota.gov.co/planeaci%C3%B3n-clasificaci%C3%B3n-planes/plan-estrat%C3%A9gico</t>
  </si>
  <si>
    <t>no</t>
  </si>
  <si>
    <t>http://www.gobiernobogota.gov.co/planeaci%C3%B3n-clasificaci%C3%B3n-planes/plan-anticorrupci%C3%B3n-y-atenci%C3%B3n-al-ciudadano</t>
  </si>
  <si>
    <t>Sección particular en la pagina de inicio del sitio web
Sección particular en la página de inicio del sitio web del sujeto obligado, denominada literalmente “Transparencia y acceso a información pública”</t>
  </si>
  <si>
    <t>En cumplimiento a la circular 039 de la Alta Consejería Distrital de las TIC se cambia el nombre del menú de TRANSPARENCIA a ENTIDAD y se agrega el botón con el nombre Transparencia y Acceso a la Información Püblica.</t>
  </si>
  <si>
    <t>De acuerdo con Circular No. 001 de 29 de enero de 2017 de la Alta Consejería de las Tic, y comunicado de la Procuraduría, se avala para el correo electrónico institucional el link al Sistema Distrital de Quejas y Soluciones</t>
  </si>
  <si>
    <t>Se realiza la publicación de indice de información clasificada y reservada y el inventario de activos de información, en DATOS ABIERTOS BOGOTA, en este momento esta en proceso de FEDERACIÓN, para realizar el transpaso a DATOS.GOV.CO</t>
  </si>
  <si>
    <t>http://datosabiertos.bogota.gov.co/organization/secretaria-distrital-de-gobierno</t>
  </si>
  <si>
    <t>La oficina de Comunicaciones esta en proceso de diseño de presentación para niños y niñas en casos específicos de la Secretaría Distrital de Gobierno</t>
  </si>
  <si>
    <t>Publicados hasta Didiembre de 2017</t>
  </si>
  <si>
    <t>Se actualiza el vinculo al SECOP II</t>
  </si>
  <si>
    <t xml:space="preserve">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 ACTA DE REUNION 21 DE FEBRERO
</t>
  </si>
  <si>
    <t xml:space="preserve">Se establece EN ACTA DE REUNIÓN DE 21 DE FEBRERO, que con la implementación del SECOP II, para los procesos de contratación de la entidad, como se realizaba la consulta en el 2017, no es posible con esta implementación ya que las búsquedas siempre generan una url estándar mientras se realiza una consulta, por lo que no permite generar una url, específica para los procesos de contratación de la Secretaría Distrital de Gobierno.
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t>
  </si>
  <si>
    <t>Se publica en datos abiertosbogota.gov.co</t>
  </si>
  <si>
    <t>HAY QUE PONER EL ENLACE DEL  SITIO WEB DEL ENTE DE CONTROL QUE TIENE LOS INFORMES DE LAS LOCALIDADES,</t>
  </si>
  <si>
    <t>http://www.gobiernobogota.gov.co/transparencia/control/informacion-poblacion-vulnerable
SE DEBE UBICAR INFORMACIÓN PROPIA DE LA LOCALIDAD</t>
  </si>
  <si>
    <t>PONER EL VINCULO EN EL SECOP QUE LLEVA A LOS PLANES ANUALES DE ADQUISICIONES</t>
  </si>
  <si>
    <t>VINCULO DESDE LA LOCALIDAD CUANDO SE PUBLIQUE LA MATRIZ DE CUMPLIMIENTO DE LEY 1712</t>
  </si>
  <si>
    <t>Listado de apropiaciones de 2018
Traslado PrepuestaL -  Rsolución 0025 del 18 de enero de 2018</t>
  </si>
  <si>
    <t xml:space="preserve">Registro de Publicaciones
ALCALDIA LOCAL DE SUMAPAZ </t>
  </si>
  <si>
    <t>http://www.sumapaz.gov.co/transparencia</t>
  </si>
  <si>
    <t>http://www.sumapaz.gov.co/transparencia/atencion-ciudadano/sede-principal</t>
  </si>
  <si>
    <t>http://www.sumapaz.gov.co/mi-localidad/conociendo-mi-localidad/alcalde-local</t>
  </si>
  <si>
    <t>http://www.sumapaz.gov.co/transparencia/informacion-interes/publicaciones</t>
  </si>
  <si>
    <t>http://www.sumapaz.gov.co/transparencia/informacion-interes/convocatorias</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</si>
  <si>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</si>
  <si>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</si>
  <si>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</si>
  <si>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</si>
  <si>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</si>
  <si>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http://www.sumapaz.gov.co/transparencia/organizacion/organigrama</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</si>
  <si>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</si>
  <si>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</si>
  <si>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</si>
  <si>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http://www.sumapaz.gov.co/transparencia/presupuesto/general</t>
  </si>
  <si>
    <t>http://www.sumapaz.gov.co/transparencia/presupuesto/ejecucion-presupuestal</t>
  </si>
  <si>
    <t>http://www.sumapaz.gov.co/transparencia/presupuesto/estados-financieros</t>
  </si>
  <si>
    <t>http://www.sumapaz.gov.co/transparencia/planeacion/plan-gasto-publico</t>
  </si>
  <si>
    <t>http://www.sumapaz.gov.co/transparencia/planeacion/programas-proyectos</t>
  </si>
  <si>
    <t>http://www.sumapaz.gov.co/transparencia/planeacion/metas-objetivos-indicadores</t>
  </si>
  <si>
    <t>http://www.sumapaz.gov.co/transparencia/planeacion/participacion-ciudadana</t>
  </si>
  <si>
    <t>http://www.sumapaz.gov.co/transparencia/planeacion/informes-empalme</t>
  </si>
  <si>
    <t>http://www.sumapaz.gov.co/transparencia/control/planes-mejoramiento</t>
  </si>
  <si>
    <t>http://www.sumapaz.gov.co/transparencia/contratacion/plan-anual-adquisiciones</t>
  </si>
  <si>
    <t>http://www.sumapaz.gov.co/transparencia/instrumentos-gestion-informacion-publica/relacionados-la-informacion/102-registro</t>
  </si>
  <si>
    <t>http://www.sumapaz.gov.co/transparencia/instrumentos-gestion-informacion-publica/relacionados-la-informacion/103-indice</t>
  </si>
  <si>
    <t>http://www.sumapaz.gov.co/transparencia/instrumentos-gestion-informacion-publica/relacionados-la-informacion/104-107-esquema-y</t>
  </si>
  <si>
    <t>http://www.sumapaz.gov.co/transparencia/instrumentos-gestion-informacion-publica/Informe-pqr-denuncias-solicitudes</t>
  </si>
  <si>
    <t xml:space="preserve">Se mantiene la información  que tiene actual la página web. </t>
  </si>
  <si>
    <t xml:space="preserve">En este ítem la mayoría de la información se publica en Noticas ya que es de fácil acceso a la comunidad de encontrar información. http://www.sumapaz.gov.co/todas-las-noticias </t>
  </si>
  <si>
    <t xml:space="preserve">Para el primes trimestre no te tiene programada la rendición de cuenta, esta para el segundo semestre con el fin de hacer publica toda la información de contrato ejecutados en el mes presente.  </t>
  </si>
  <si>
    <t xml:space="preserve">Se mantiene, no se modifica. </t>
  </si>
  <si>
    <t>Se actualiza el link del SECOP ll, ahora el ciudadano con el número del proceso publicado en esta página lo ubicara mejor, como también lo publicamos en un boletín institucional.</t>
  </si>
  <si>
    <t xml:space="preserve">HAGO COPIA DE LOS TITULOS DE LAS NOTICIAS PUBLICADAS EN LA PAGINA - Invitación de rendición de cuentas
La Alcaldía Mayor de Bogotá, a través de la Administración Local desarrollaron el proyecto actividades lúdicas para personas con discapacidad y sus cuidadores.
Una vida libre de violencia.
La Subdirección de Economía Rural de la Secretaría Distrital de Desarrollo  Económico
Una aventura inolvidable
FINALIZACIÓN DE LOS JUEGOS RURALES
Rutas del día de Rendición de cuentas año 2017
La Cinemateca Distrital presenta lo mejor del cine afro.
Por primera vez a la localidad de Sumapaz con Consentidos en Nuestro Páramo
Beca Festivales al Barrio
Convocatoria para usted que transforma su barrio con arte.
La Cinemateca Rodante abre pre-inscripción
Secretaría de Movilidad recuerda los pasos que deben seguir los ciudadanos embargados por el no pago de multas de tránsito.
Desconfíe de promesas falsas para saldar deudas con el Distrito
Walk 21 bogota.
Bogota líder
Campaña de recolección de residuos aprovechables y envases de agroquímicos
Premio de fotografía urbana
Alcaldías locales ¡Abierto concurso por los Derechos Humanos.
Minambiente radica proyecto de ley para que Cormacarena mantenga jurisdicción en el departamento del Meta
Fase Distrital del Programa Nuevo Comienzo
Alcaldía de Bogotá entrega puentes que dinamizan la movilidad en la localidad de Sumapaz.
¡si tiene una idea de proyecto productivo agropecuario cuéntenos!
Socialización de estrategias promovidas por el distrito para financiar la educación superior
Desarrolló de la campaña Inter local con la alcaldía de Usme de recolección de envases de agroquímicos.
</t>
  </si>
  <si>
    <t xml:space="preserve">29
Rendición de Cuentas 2017
2018 Abr 29 - 10:00am to 1:00pm
10 mayo Control de la especie invasora remato espinoso, sector Auras punto denominado divino Niño
11 mayo Taller de Formación especializada en TIC - Nazareth
12 mayo Jornada de limpieza y recolección de residuos - Laguna de los Tunjos
15 mayoSiembra de especies arbustivas nativas sector Auras punto denominado divino Niño - Auras 
15 mayo Capacitaciones lúcidas con adulto mayor - Betania. 
</t>
  </si>
  <si>
    <t xml:space="preserve">Para el mes de abril 29 se tiene programada la rendición de cuentas con el fin de rendir cuentas de año vencido y hacer pública la información de todos los proyectos ejecutados con base en el plan de gestión.   </t>
  </si>
  <si>
    <t>http://www.gobiernobogota.gov.co/sgdapp/?q=normas&amp;field_normo_clasificacion_value=All&amp;field_normo_dependencia_value=21&amp;field_normo_descripcion_value=&amp;field_normo_fecha_value=&amp;title=</t>
  </si>
  <si>
    <t xml:space="preserve">Cada mes se actualiza la información que nos envía el contador. Hasta la fecha esta actualizado.   </t>
  </si>
  <si>
    <t xml:space="preserve">Este segundo semestre se publicaron los estados financieros hasta la fecha. </t>
  </si>
  <si>
    <t xml:space="preserve">En enero se hizo la publicación del plan de gasto público y será modificado cuando sus veces lo necesite ya que en este caso en anual. </t>
  </si>
  <si>
    <t xml:space="preserve">No se ha hecho la publicación de esta información ya que se publicará con los documentos que se anexan a la rendición de cuentas que se tiene programada para el segundo trimestre.  </t>
  </si>
  <si>
    <t xml:space="preserve">En la última semana haciendo el corte del primer trimestre nos hacen envió de la ficha MUSI en la cual da el reporte del avance de la ejecución </t>
  </si>
  <si>
    <t xml:space="preserve">En la última semana haciendo el corte del segundo trimestre nos hacen envió de la ficha MUSI en la cual da el reporte del avance de la ejecución </t>
  </si>
  <si>
    <t xml:space="preserve">El día 29 de abril se hace la publicación de los programas y proyectos que se realizaron en el año pasado, con el fin de mostrar la información de acuerdo al plan de gestión y su ejecución durante el año vencido </t>
  </si>
  <si>
    <t xml:space="preserve">Se hace la publicación correspondiente de los diálogos ciudadanos ya que para hacer esta publicación se tuvo una convocatoria de la comunidad y se tuvo presente las sugerencia y peticiones para el día de la rendición de cuentas. </t>
  </si>
  <si>
    <t xml:space="preserve">Se tiene la informacion actualizada </t>
  </si>
  <si>
    <t xml:space="preserve">Desde el primes trimestre se hizo la publicación actualizada y se modificara anualmente o cuando sus veces lo necesiten. </t>
  </si>
  <si>
    <t xml:space="preserve">Esta información no se modifica se mantiene. </t>
  </si>
  <si>
    <t>http://www.sumapaz.gov.co/transparencia/contratacion/ejecucion_contratos</t>
  </si>
  <si>
    <t>http://www.sumapaz.gov.co/transparencia/contratacion/ejecucion_contratos
SE DEBE COLOCAR LOS MISMOS VINCULOS QUE EN GOBIERNO TOMAR COMO REFERENCIA</t>
  </si>
  <si>
    <t>http://www.sumapaz.gov.co/transparencia/tramites-servicios
https://www.nomasfilas.gov.co/
http://www.suit.gov.co/busqueda?p_p_id=48_INSTANCE_OfZ5urG315tw&amp;_48_INSTANCE_OfZ5urG315tw_iframe_q=secretaria%20de%20gobierno%20bogota&amp;site=tramites&amp;client=FrontEnd_Interno_es&amp;output=xml_no_dtd&amp;proxystylesheet=FrontEnd_Interno_es&amp;sort=date%3AD%3AL%3Ad1&amp;entqrm=0&amp;oe=UTF-8&amp;ie=UTF-8&amp;ud=1&amp;exclude_apps=1&amp;filter=0&amp;getfields=%2A</t>
  </si>
  <si>
    <t xml:space="preserve">No se modifica </t>
  </si>
  <si>
    <t xml:space="preserve">No se modifico este vinculo </t>
  </si>
  <si>
    <t xml:space="preserve">Se modifico el vinculo con el enlace que tiene gobierno. </t>
  </si>
  <si>
    <t xml:space="preserve">no se modificio este vinculo </t>
  </si>
  <si>
    <t xml:space="preserve">no se modifico este vinculo </t>
  </si>
  <si>
    <t>Se actualizan los informes tanto a nivel central como local hasta el mes de marzo de 2018</t>
  </si>
  <si>
    <t>Se actualiza la matriz de autodiagnóstico de Ley 1712 a segundo  trimestre  de 2018</t>
  </si>
  <si>
    <t>SEGUNDO TRIMESTRE DE 2019
ABRIL - JUNIO</t>
  </si>
  <si>
    <t xml:space="preserve">PRIMER TRIMESTRE DE 2019
ENERO - MARZO </t>
  </si>
  <si>
    <t xml:space="preserve">A la fecha se realizó un caso HOLA para actualizar la información de la página web ya que  por arreglos de Web – Master fueron Borrados.  </t>
  </si>
  <si>
    <t xml:space="preserve">No se modifica la página esta sección de la pagina </t>
  </si>
  <si>
    <t xml:space="preserve">Manejo desde Alcaldía mayor </t>
  </si>
  <si>
    <t>Se adjunta el link de arroja el SECOP, ya que con numero de proceso salen las convocatorias publicadas por la Alcaldía Local</t>
  </si>
  <si>
    <t xml:space="preserve">Informe rendición de cuentas Alcaldias Locales
2019 Abr 6
Informe de rendición de cuentas Alcaldía Locales
Rutas rendición de cuentas vigencia 2018
Martes, Abril 2, 2019
Las víctimas en Bogotá nos dan 9 motivos que inspiran
Viernes, Marzo 29, 2019
Instituto Distrital de Gestión de Riesgos y Cambio Climático – IDIGER
Miércoles, Marzo 20, 2019
CONVOCATORIA NO. 001 DE 2019
Miércoles, Marzo 6, 2019
Sistema Distrital de Discapacidad
Martes, Marzo 5, 20
Hábitat te escucha.
Lunes, Marzo 11, 2019
Las víctimas en Bogotá nos dan 9 motivos que inspiran
Viernes, Marzo 29, 2019
Por vez primera más de cien adultos mayores de la localidad de Sumapaz viajarán a Medellín.
Lunes, Abril 1, 2019
CONMEMORACIÓN DEL DÍA COMUNAL SUMAPACEÑO
Viernes, Abril 5, 2019
Políticas Ambientales
Lunes, Marzo 4, 2019
Taller de Apicultura
Lunes, Enero 21, 2019
ABIERTAS LAS INSCRIPCIONES PARA EL CURSO VIRTUAL " CONSTRUCCIÓN PARTICIPATIVA DE POLÍTICAS PÚBLICAS” - IDPAC 2019
Viernes, Febrero 1, 2019
En Sumapaz se está produciendo carne de bovino, de buena calidad
Lunes, Diciembre 17, 2018
</t>
  </si>
  <si>
    <t xml:space="preserve">Taller de Apicultura
2019 Ene 21 - 12:15pm
presentación publica - Juegos Rurales Auras
2019 Ene 27 - 2:00am to 5:00am
Presentaciones publicas de - Juegos Rurales - vereda Peñaliza
2019 Ene 27 - 9:30am to 12:00pm
Recorrido de malla vial en sumapaz en el contrato de año 2018
2019 Ene 28 - 8:30am
Juegos Rurales
2019 Feb 16 - 9:00am to 6:00pm
Evaluación proyecto Día del Campesino
2019 Feb 18 - 10:00am to 1:00pm
Visitas de malla vial
2019 Feb 20 - 6:00am to 6:00pm
Presentación publica ( Adulto mayor y con Discapacidad )
2019 Feb 21 - 9:00am to 11:00am
Presentación publica y actividades ludicas y deportivas. Adulto Mayor y persona con Discapacidad.
2019 Feb 21 - 9:00am to 4:00pm
Evaluación proyecto Día del Campesino
2019 Feb 18 - 10:00am to 1:00pm
Visitas de malla vial
2019 Feb 20 - 6:00am to 6:00pm
Taller de ilustración científica
2019 Mar 1 - 9:00am to 3:00pm
Charla prevención de terremoto
2019 Mar 6 - 10:00am to 1:00pm
Conmemoración de la Mujer Rural Y Campesina
2019 Mar 6 - 2:45pm
Presentación Publica - Escuelas de formación artística
2019 Mar 4 - 9:00am to 2:00pm
Presentación Publica - Escuelas de formación artística
2019 Mar 4 - 10:00am to 2:00pm
Mesa Local de victimas
2019 Mar 13 - 9:00am to 12:00pm
</t>
  </si>
  <si>
    <t>Se actualiza el directorio de contratistas de la Secretaría Distrtial de Gobierno a 2019</t>
  </si>
  <si>
    <t xml:space="preserve">Publicado el Presupuesto de 2019
</t>
  </si>
  <si>
    <t xml:space="preserve"> Es el primer trimestre se realizó Diálogos ciudadanos y rendición de cuentas el día 6 de abril. </t>
  </si>
  <si>
    <t>http://www.sumapaz.gov.co/transparencia/planeacion/participacion-ciudadana/informe-rendicion-cuentas-alcaldias-locales</t>
  </si>
  <si>
    <t>Se actualiza la matriz de autodiagnóstico de Ley 1712 a primer trimestre  de 2019</t>
  </si>
  <si>
    <t>Se actualizan los informes tanto a nivel central como local hasta el mes de marzo de 2019</t>
  </si>
  <si>
    <t>No se modifica</t>
  </si>
  <si>
    <t xml:space="preserve">Se mantienen los cambios realizados en esta sección </t>
  </si>
  <si>
    <t>Manejo desde Alcaldía Mayor</t>
  </si>
  <si>
    <t>No se modifica esta sección de la página</t>
  </si>
  <si>
    <t xml:space="preserve">Por vez primera más de cien adultos mayores de la localidad de Sumapaz viajarán a Medellín.
Lunes, Abril 1, 2019
Rutas rendición de cuentas vigencia 2018
Martes, Abril 2, 2019
CONMEMORACIÓN DEL DÍA COMUNAL SUMAPACEÑO
Viernes, Abril 5, 2019
Informe rendición de cuentas Alcaldias Locales
Sábado, Abril 6, 2019
Adultos, personas mayores, niños y niñas con discapacidad de la localidad de Sumapaz viajaron a Medellín
Lunes, Abril 22, 2019
Adultos, personas mayores, niños y niñas con discapacidad de la localidad de Sumapaz viajaron a Medellín
Miércoles, Abril 24, 2019
Así transcurre el viaje a Medellín de los habitantes de Sumapaz
Jueves, Abril 25, 2019
Recolección de residuos reciclables
Jueves, Abril 25, 2019
Beca INICIATIVAS CULTURALES PARA LA CONVIVENCIA 2019: Experiencias culturales para la convivencia en #ParquesParaTodos
Jueves, Abril 25, 2019
Los habitantes de Sumapaz disfrutan del Parque de Los Pies Descalzos
Viernes, Abril 26, 2019
Se instaló alumbrado público en la escuela de la vereda Santa Rosa Bodegas
Viernes, Abril 26, 2019
Construyendo los retos de la política pública para las familias
Viernes, Abril 26, 2019
Actividad de cierre del proyecto de Realización de Actividades Lúdicas y Recreativas para Adultos Mayores y Personas con Discapacidad
Lunes, Abril 29, 2019
Control de la especie arbustiva Retamo Espinoso
Lunes, Abril 29, 2019
Se abre convocatoria ciudadana para mejorar la seguridad y convivencia en parques de Bogotá
Martes, Abril 30, 2019
Conozca las rutas para la Junta Zonal de Seguridad
Jueves, Mayo 2, 2019
Socialización de la propuesta de formulación del POT en Sumapaz
Viernes, Mayo 3, 2019
Atentos a cierres de convocatorias en mayo
Lunes, Mayo 6, 2019
Diplomado con enfoque de género contrarresta violencia intrafamiliar
Martes, Mayo 7, 2019
Jornada de educación ambiental en la vereda Santo Domingo
Martes, Mayo 7, 2019
Socialización de la Jornada Interlocal de recolección de envases agroquímicos en San Juan, La Unión y vereda Santo Domingo.
Jueves, Mayo 16, 2019
Socialización de la Jornada Interlocal de recolección de envases agroquímicos en Betania
Jueves, Mayo 16, 2019
Socialización de la Jornada Interlocal de recolección de envases agroquímicos en Nueva Granada
Jueves, Mayo 16, 2019
Socialización de la Jornada Interlocal de recolección de envases agroquímicos en Nazareth
Jueves, Mayo 16, 2019
Encuentros mensuales de desarrollo humano con persona mayor
Viernes, Mayo 17, 2019
Integración deportiva y cierre de las Escuelas de Formación Deportivas
Viernes, Mayo 17, 2019
Con obras de bioingeniería, Alcaldía de Sumapaz atiende deslizamientos que afectan carreteras
Martes, Mayo 21, 2019
Comisión Ambiental Local y el Consejo Local de Gestión del Riesgo y Cambio Climático en vereda Las Ánimas
Miércoles, Mayo 22, 2019
Reformulación de la Política Pública de Maternidad y Paternidad temprana
Jueves, Mayo 23, 2019
Jornada de Recolección de envases agroquímicos en la localidad de Sumapaz
Viernes, Mayo 24, 2019
Con equinoterapia, Alcaldía Local de Sumapaz rehabilita niños con discapacidad cognitiva
Martes, Mayo 28, 2019
Jornada de Limpieza y Embellecimiento en Nazareth
Miércoles, Mayo 29, 2019
Jornadas de vacunación de perros y gatos en Sumapaz
Viernes, Mayo 31, 2019
Sesenta personas se graduaron en Diplomado con enfoque de género
Martes, Junio 4, 2019
La emisora DC RADIO regresa recargada con nueva imagen y nueva programación
Jueves, Junio 6, 2019
Convocatoria del proyecto: Implementación de sistemas pecuarios apícolas en la ruralidad de Bogotá
Lunes, Junio 10, 2019
De jóvenes para jóvenes: Bogotá trabaja en la generación de oportunidades
Miércoles, Junio 12, 2019
Alrededor de 1.300 millones de pesos ha entregado la Alcaldía de Sumapaz, en proyecto de subsidio para adultos mayores
Martes, Junio 18, 2019
Jornada de manejo y control de la especie arbustiva Retamo Espinoso
Martes, Junio 18, 2019
Así trabajan los veterinarios en Sumapaz
Martes, Junio 25, 2019
</t>
  </si>
  <si>
    <t xml:space="preserve">Rendición de cuentas vigencia 2018
2019 Abr 6 - 10:00am to 2:00pm
Día del comunal
2019 Abr 7 - 9:30am to 4:15pm
Las víctimas en Bogotá nos dan 9 motivos que inspiran
2019 Abr 9 - 7:00am to 12:00pm
Jornada de manejo y control de la especie arbustiva Retamo Espinoso
2019 Abr 26 - 9:30am to 12:00pm
Junta Zonal de Seguridad
2019 Mayo 6 - 10:00am to 3:00pm
Jornada de vacunación de mascotas
2019 Mayo 8 - 10:00am to 3:00pm
Revisión del POT en Sumapaz
2019 Mayo 16 - 10:00am to 1:00pm
Comisión ambiental local y Consejo local de gestión del riesgo
2019 Mayo 21 - 1:00pm to 3:00pm
Consejo Local de Política Social de Infancia y Adolescencia y Maternidad y Paternidad Temprana
2019 Mayo 22 - 9:00am to 12:00pm
Jornada inter-local de recolección de envases de agroquímicos
2019 Mayo 23 - 7:00am to 6:00pm
Socialización del proyecto Feria Agroambiental
2019 Mayo 24 - 10:00am to 1:00pm
Jornada de vacunación de mascotas
2019 Mayo 29 - 10:00am to 3:30pm
Jornada de implantación de microchip y vacunación contra la rabia
2019 Mayo 30 - 10:00am to 3:30pm
Charla "Educación Ambiental para el Adulto Mayor"
2019 Jun 4 - 11:00am to 2:15pm
Día de la movilidad sostenible
2019 Jun 6 - 7:00am to 6:30pm
Charla "Educación Ambiental para el Adulto Mayor"
2019 Jun 7 - 11:00am to 2:30pm
Conmemoración por los derechos de las mujeres Sumapaceñas
2019 Jun 9 - 10:00am to 3:30pm
Intervención Cultural
2019 Jun 12 - 10:00am to 1:00pm
Charla "Beneficios Ambientales"
2019 Jun 12 - 11:00am to 3:30pm
Charla "Educación Ambiental para el Adulto Mayor"
2019 Jun 13 - 10:00am to 2:00pm
Jornada Control de Retamo Espinoso
2019 Jun 14 - 10:00am to 3:30pm
Charla "Riesgo Sísmico"
2019 Jun 16 - 10:00am to 3:00pm
Consejo Local de Gestión del Riesgo
2019 Jun 17 - 10:00am to 2:00pm
Taller "Elaboración de Biopreparados"
2019 Jun 18 - 10:00am to 3:15pm
Comisión Ambiental Local
2019 Jun 18 - 10:45am to 3:00pm
Jornada de Limpieza y Embellecimiento en La Unión
2019 Jun 19 - 10:00am to 3:45pm
Capacitación "Protección y Bienestar Animal"
2019 Jun 19 - 10:45am to 1:45pm
Jornada de recolección de medicamentos
2019 Jun 21 - 8:00am to 3:00pm
Recorrido Investigativo en la Laguna Andabobos
2019 Jun 26 - 10:00am to 4:00pm
Capacitación "Separación en la Fuente" dirigida al Batallón del Ejército Nacional
2019 Jun 27 - 10:00am to 3:00pm
</t>
  </si>
  <si>
    <t xml:space="preserve">No se modifica  </t>
  </si>
  <si>
    <t>Se mantiene, no se modifica</t>
  </si>
  <si>
    <t>Se mantiene, no se modifica.</t>
  </si>
  <si>
    <t>Publicado el Presupuesto de 2019</t>
  </si>
  <si>
    <t>Cada mes se actualiza la información que envía el contador. Hasta la fecha, se encuentra actualizado</t>
  </si>
  <si>
    <t>Listado de apropiaciones de 2019
Traslado PrepuestaL -  Rsolución 0025 del 18 de enero de 2018</t>
  </si>
  <si>
    <t>Publicados hasta la fecha con periodicidad mensual</t>
  </si>
  <si>
    <t>En enero se hizo la publicación del plan de gasto público y será modificado cuando sus veces lo necesite, ya que en este caso es anual</t>
  </si>
  <si>
    <t>Se publica el informe MUSI correspondiente al segundo trimestre del año 2019</t>
  </si>
  <si>
    <t xml:space="preserve">Durante el periodo no se realizan Diálogos ciudadanos </t>
  </si>
  <si>
    <t xml:space="preserve">Informacion Actualizada </t>
  </si>
  <si>
    <t>No se modifica, se mantiene la información actualizada</t>
  </si>
  <si>
    <t>http://sumapaz.gov.co/transparencia/planeacion/participacion-ciudadana/analisis-la-evaluacion-la-audiencia-publica   http://sumapaz.gov.co/transparencia/planeacion/participacion-ciudadana/formato-la-sistematizacion-las-preguntas-y</t>
  </si>
  <si>
    <t xml:space="preserve">Desde el primer trimestre se hizo la publicación actualizada y se modificará anualmente o cuando sus veces lo necesiten. </t>
  </si>
  <si>
    <t xml:space="preserve">Esta información no se modifica, se mantiene. </t>
  </si>
  <si>
    <t>Se publica en datosabiertos.bogota.gov.co</t>
  </si>
  <si>
    <t>No se modifica este vinculo</t>
  </si>
  <si>
    <t xml:space="preserve">No se modifica este vínculo </t>
  </si>
  <si>
    <t>No se modifica este vínculo</t>
  </si>
  <si>
    <t>Se actualiza la matriz de autodiagnóstico de Ley 1712 a segundo trimestre  de 2019</t>
  </si>
  <si>
    <t>Se actualizan los informes tanto a nivel central como local hasta el mes de junio de 2019</t>
  </si>
  <si>
    <t>CUARTO TRIMESTRE DE 2019
OCTUBRE - DICIEMBRE</t>
  </si>
  <si>
    <t>TERCER TRIMESTRE DE 2019
JULIO -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</si>
</sst>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amily val="2"/>
      <charset val="1"/>
    </font>
    <font>
      <b/>
      <sz val="11"/>
      <color rgb="FF000000"/>
      <name val="Calibri"/>
      <family val="2"/>
      <charset val="1"/>
    </font>
    <font>
      <u/>
      <sz val="11"/>
      <color theme="10"/>
      <name val="Calibri"/>
      <family val="2"/>
      <charset val="1"/>
    </font>
    <font>
      <sz val="11"/>
      <color rgb="FF000000"/>
      <name val="Calibri"/>
      <family val="2"/>
      <charset val="1"/>
    </font>
    <font>
      <sz val="18"/>
      <color rgb="FF000000"/>
      <name val="Calibri"/>
      <family val="2"/>
      <charset val="1"/>
    </font>
    <font>
      <b/>
      <sz val="16"/>
      <color rgb="FF000000"/>
      <name val="Calibri"/>
      <family val="2"/>
      <charset val="1"/>
    </font>
    <font>
      <b/>
      <sz val="11"/>
      <color rgb="FF000000"/>
      <name val="Calibri"/>
      <family val="2"/>
    </font>
    <font>
      <b/>
      <sz val="11"/>
      <color rgb="FFFF0000"/>
      <name val="Calibri"/>
      <family val="2"/>
    </font>
    <font>
      <b/>
      <sz val="18"/>
      <color theme="0"/>
      <name val="Calibri"/>
      <family val="2"/>
    </font>
    <font>
      <b/>
      <sz val="11"/>
      <color theme="0"/>
      <name val="Calibri"/>
      <family val="2"/>
    </font>
    <font>
      <b/>
      <sz val="12"/>
      <color theme="0"/>
      <name val="Calibri"/>
      <family val="2"/>
    </font>
    <font>
      <sz val="11"/>
      <name val="Calibri"/>
      <family val="2"/>
      <charset val="1"/>
    </font>
    <font>
      <sz val="11"/>
      <color theme="1"/>
      <name val="Calibri"/>
      <family val="2"/>
      <charset val="1"/>
    </font>
    <font>
      <sz val="11"/>
      <color theme="0"/>
      <name val="Calibri"/>
      <family val="2"/>
      <charset val="1"/>
    </font>
    <font>
      <b/>
      <sz val="11"/>
      <color theme="1"/>
      <name val="Calibri"/>
      <family val="2"/>
      <charset val="1"/>
    </font>
    <font>
      <sz val="11"/>
      <color rgb="FF000000"/>
      <name val="Calibri"/>
      <family val="2"/>
    </font>
    <font>
      <b/>
      <sz val="24"/>
      <color theme="0"/>
      <name val="Calibri"/>
      <family val="2"/>
    </font>
    <font>
      <sz val="24"/>
      <color rgb="FF000000"/>
      <name val="Calibri"/>
      <family val="2"/>
    </font>
    <font>
      <sz val="11"/>
      <name val="Calibri"/>
      <family val="2"/>
    </font>
  </fonts>
  <fills count="9">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3">
    <xf numFmtId="0" fontId="0" fillId="0" borderId="0"/>
    <xf numFmtId="0" fontId="2" fillId="0" borderId="0" applyNumberFormat="0" applyFill="0" applyBorder="0" applyAlignment="0" applyProtection="0">
      <alignment vertical="top"/>
      <protection locked="0"/>
    </xf>
    <xf numFmtId="9" fontId="3" fillId="0" borderId="0" applyFont="0" applyFill="0" applyBorder="0" applyAlignment="0" applyProtection="0"/>
  </cellStyleXfs>
  <cellXfs count="345">
    <xf numFmtId="0" fontId="0" fillId="0" borderId="0" xfId="0"/>
    <xf numFmtId="0" fontId="0" fillId="0" borderId="3" xfId="0"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xf numFmtId="0" fontId="0" fillId="0" borderId="3" xfId="0" applyFill="1" applyBorder="1" applyAlignment="1">
      <alignment horizontal="lef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2" xfId="0" applyFont="1" applyFill="1" applyBorder="1"/>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4" fillId="0" borderId="2" xfId="0" applyFont="1" applyFill="1" applyBorder="1" applyAlignment="1">
      <alignment horizontal="left"/>
    </xf>
    <xf numFmtId="0" fontId="0" fillId="0" borderId="6"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0" xfId="0" applyFont="1" applyFill="1"/>
    <xf numFmtId="0" fontId="0" fillId="0" borderId="6" xfId="0" applyFont="1" applyFill="1" applyBorder="1"/>
    <xf numFmtId="0" fontId="1" fillId="3" borderId="3" xfId="0" applyFont="1" applyFill="1" applyBorder="1" applyAlignment="1">
      <alignment horizontal="center" vertical="center" wrapText="1"/>
    </xf>
    <xf numFmtId="0" fontId="1" fillId="3" borderId="3" xfId="0" applyFont="1" applyFill="1" applyBorder="1" applyAlignment="1">
      <alignment vertical="center" wrapText="1"/>
    </xf>
    <xf numFmtId="0" fontId="6"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6" xfId="0" applyFont="1" applyFill="1" applyBorder="1" applyAlignment="1">
      <alignment vertical="center" wrapText="1"/>
    </xf>
    <xf numFmtId="0" fontId="2" fillId="0" borderId="3" xfId="1" applyFill="1" applyBorder="1" applyAlignment="1" applyProtection="1">
      <alignment horizontal="center" vertical="center" wrapText="1"/>
    </xf>
    <xf numFmtId="0" fontId="0" fillId="0" borderId="3" xfId="0" applyBorder="1" applyAlignment="1">
      <alignment horizontal="center" vertical="center"/>
    </xf>
    <xf numFmtId="0" fontId="0" fillId="0" borderId="0" xfId="0" applyFill="1" applyAlignment="1">
      <alignment vertical="center"/>
    </xf>
    <xf numFmtId="0" fontId="0" fillId="4" borderId="3" xfId="0" applyFill="1" applyBorder="1" applyAlignment="1">
      <alignment horizontal="center" vertical="center"/>
    </xf>
    <xf numFmtId="0" fontId="0" fillId="4" borderId="3" xfId="0" applyFont="1" applyFill="1" applyBorder="1" applyAlignment="1">
      <alignment horizontal="left" vertical="center" wrapText="1" indent="7"/>
    </xf>
    <xf numFmtId="0" fontId="1" fillId="4" borderId="5" xfId="0" applyFont="1" applyFill="1" applyBorder="1" applyAlignment="1">
      <alignment horizontal="center" vertical="center" wrapText="1"/>
    </xf>
    <xf numFmtId="0" fontId="0" fillId="0" borderId="5" xfId="0" applyFont="1" applyFill="1" applyBorder="1"/>
    <xf numFmtId="0" fontId="0" fillId="4" borderId="3" xfId="0" applyFont="1" applyFill="1" applyBorder="1"/>
    <xf numFmtId="0" fontId="0" fillId="0" borderId="8" xfId="0" applyFont="1" applyFill="1" applyBorder="1"/>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6" xfId="0" applyFont="1" applyFill="1" applyBorder="1" applyAlignment="1">
      <alignment horizontal="center"/>
    </xf>
    <xf numFmtId="0" fontId="0" fillId="0" borderId="5" xfId="0" applyFont="1" applyFill="1" applyBorder="1" applyAlignment="1">
      <alignment horizontal="center"/>
    </xf>
    <xf numFmtId="0" fontId="1"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vertical="center" wrapText="1"/>
    </xf>
    <xf numFmtId="0" fontId="1" fillId="3" borderId="5" xfId="0" applyFont="1" applyFill="1" applyBorder="1" applyAlignment="1">
      <alignment vertical="center" wrapText="1"/>
    </xf>
    <xf numFmtId="0" fontId="1" fillId="3" borderId="19" xfId="0" applyFont="1" applyFill="1" applyBorder="1" applyAlignment="1">
      <alignment horizontal="center" vertical="center" wrapText="1"/>
    </xf>
    <xf numFmtId="0" fontId="6" fillId="3" borderId="5" xfId="0" applyFont="1" applyFill="1" applyBorder="1" applyAlignment="1">
      <alignment horizontal="center" vertical="center" wrapText="1"/>
    </xf>
    <xf numFmtId="9" fontId="0" fillId="0" borderId="12" xfId="2" applyFont="1" applyFill="1" applyBorder="1" applyAlignment="1">
      <alignment horizontal="center" vertical="center"/>
    </xf>
    <xf numFmtId="9" fontId="0" fillId="0" borderId="15" xfId="2" applyFont="1" applyFill="1" applyBorder="1" applyAlignment="1">
      <alignment horizontal="center" vertical="center"/>
    </xf>
    <xf numFmtId="0" fontId="0" fillId="0" borderId="10" xfId="0" applyFill="1" applyBorder="1"/>
    <xf numFmtId="0" fontId="0" fillId="0" borderId="13" xfId="0" applyFill="1" applyBorder="1"/>
    <xf numFmtId="0" fontId="1"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11" fillId="0" borderId="3" xfId="1" applyFont="1" applyFill="1" applyBorder="1" applyAlignment="1" applyProtection="1">
      <alignment horizontal="center" vertical="center" wrapText="1"/>
    </xf>
    <xf numFmtId="0" fontId="0" fillId="0" borderId="3" xfId="0" applyFont="1" applyFill="1" applyBorder="1" applyAlignment="1">
      <alignment horizontal="center"/>
    </xf>
    <xf numFmtId="0" fontId="2" fillId="0" borderId="6" xfId="1" applyFill="1" applyBorder="1" applyAlignment="1" applyProtection="1">
      <alignment horizontal="left" vertical="center" wrapText="1"/>
    </xf>
    <xf numFmtId="0" fontId="0" fillId="0" borderId="6" xfId="0" applyFill="1" applyBorder="1" applyAlignment="1">
      <alignment horizontal="left" vertical="center" wrapText="1"/>
    </xf>
    <xf numFmtId="0" fontId="8" fillId="2" borderId="0" xfId="0" applyFont="1" applyFill="1" applyBorder="1" applyAlignment="1">
      <alignment horizontal="center" vertical="center"/>
    </xf>
    <xf numFmtId="0" fontId="0" fillId="0" borderId="3" xfId="0" applyBorder="1" applyAlignment="1"/>
    <xf numFmtId="0" fontId="0" fillId="3" borderId="3" xfId="0" applyFill="1" applyBorder="1" applyAlignment="1">
      <alignment horizontal="center" vertical="center" wrapText="1"/>
    </xf>
    <xf numFmtId="0" fontId="0" fillId="3" borderId="3" xfId="0" applyFill="1" applyBorder="1" applyAlignment="1">
      <alignment vertical="center" wrapText="1"/>
    </xf>
    <xf numFmtId="0" fontId="0" fillId="3" borderId="3" xfId="0" applyFill="1" applyBorder="1" applyAlignment="1"/>
    <xf numFmtId="0" fontId="0" fillId="3" borderId="6" xfId="0" applyFill="1" applyBorder="1" applyAlignment="1">
      <alignment horizontal="center" vertical="center" wrapText="1"/>
    </xf>
    <xf numFmtId="0" fontId="0" fillId="3" borderId="6" xfId="0" applyFill="1" applyBorder="1" applyAlignment="1">
      <alignment vertical="center" wrapText="1"/>
    </xf>
    <xf numFmtId="0" fontId="0" fillId="3" borderId="8" xfId="0" applyFill="1" applyBorder="1" applyAlignment="1">
      <alignment horizontal="center" vertical="center" wrapText="1"/>
    </xf>
    <xf numFmtId="0" fontId="0" fillId="3" borderId="8" xfId="0" applyFill="1" applyBorder="1" applyAlignment="1">
      <alignment vertical="center" wrapText="1"/>
    </xf>
    <xf numFmtId="0" fontId="2" fillId="3" borderId="3" xfId="1" applyFill="1" applyBorder="1" applyAlignment="1" applyProtection="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3" xfId="0"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3" borderId="8" xfId="0" applyFill="1" applyBorder="1" applyAlignment="1"/>
    <xf numFmtId="0" fontId="0" fillId="3" borderId="5" xfId="0" applyFill="1" applyBorder="1" applyAlignment="1"/>
    <xf numFmtId="0" fontId="0" fillId="3" borderId="3" xfId="0" applyFill="1" applyBorder="1" applyAlignment="1">
      <alignment horizontal="center"/>
    </xf>
    <xf numFmtId="0" fontId="0" fillId="5" borderId="5" xfId="0" applyFill="1" applyBorder="1" applyAlignment="1">
      <alignment horizontal="center" vertical="center" wrapText="1"/>
    </xf>
    <xf numFmtId="49" fontId="0" fillId="7" borderId="3" xfId="0" applyNumberFormat="1" applyFont="1" applyFill="1" applyBorder="1" applyAlignment="1">
      <alignment horizontal="center" vertical="center" wrapText="1"/>
    </xf>
    <xf numFmtId="0" fontId="0" fillId="7" borderId="3" xfId="0" applyFont="1" applyFill="1" applyBorder="1" applyAlignment="1">
      <alignment vertical="center" wrapText="1"/>
    </xf>
    <xf numFmtId="0" fontId="0" fillId="7" borderId="3" xfId="0" applyFont="1" applyFill="1" applyBorder="1" applyAlignment="1">
      <alignment horizontal="center" vertical="center" wrapText="1"/>
    </xf>
    <xf numFmtId="0" fontId="0" fillId="7" borderId="3" xfId="0" applyFont="1" applyFill="1" applyBorder="1" applyAlignment="1">
      <alignment horizontal="left" vertical="center" wrapText="1" indent="7"/>
    </xf>
    <xf numFmtId="0" fontId="0" fillId="0"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0" fillId="3" borderId="5" xfId="0" applyFill="1" applyBorder="1" applyAlignment="1">
      <alignment horizontal="left" vertical="center" wrapText="1"/>
    </xf>
    <xf numFmtId="0" fontId="2" fillId="3" borderId="3" xfId="1" applyFill="1" applyBorder="1" applyAlignment="1" applyProtection="1">
      <alignment horizontal="left" vertical="center" wrapText="1"/>
    </xf>
    <xf numFmtId="0" fontId="0" fillId="3" borderId="3" xfId="0" applyFill="1" applyBorder="1" applyAlignment="1">
      <alignment horizontal="left" vertical="center"/>
    </xf>
    <xf numFmtId="0" fontId="0" fillId="3" borderId="3" xfId="0" applyFill="1" applyBorder="1" applyAlignment="1">
      <alignment horizontal="left" vertical="center" wrapText="1"/>
    </xf>
    <xf numFmtId="0" fontId="0" fillId="3"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3" xfId="1" applyFill="1" applyBorder="1" applyAlignment="1" applyProtection="1">
      <alignment horizontal="left" vertical="center" wrapText="1"/>
    </xf>
    <xf numFmtId="0" fontId="2" fillId="0" borderId="3" xfId="1" applyBorder="1" applyAlignment="1" applyProtection="1">
      <alignment horizontal="left" vertical="center" wrapText="1"/>
    </xf>
    <xf numFmtId="0" fontId="2" fillId="0" borderId="8" xfId="1" applyBorder="1" applyAlignment="1" applyProtection="1">
      <alignment horizontal="left" wrapText="1"/>
    </xf>
    <xf numFmtId="9" fontId="0" fillId="0" borderId="0" xfId="2" applyFont="1" applyFill="1" applyAlignment="1">
      <alignment horizontal="left"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 xfId="0" applyFill="1" applyBorder="1" applyAlignment="1">
      <alignment horizontal="center"/>
    </xf>
    <xf numFmtId="0" fontId="0" fillId="3" borderId="3" xfId="0" applyFill="1" applyBorder="1" applyAlignment="1">
      <alignment horizontal="left" vertical="center" wrapText="1"/>
    </xf>
    <xf numFmtId="0" fontId="0" fillId="3" borderId="3" xfId="0" applyFill="1" applyBorder="1" applyAlignment="1">
      <alignment horizontal="left"/>
    </xf>
    <xf numFmtId="0" fontId="0" fillId="3" borderId="5" xfId="0" applyFill="1" applyBorder="1" applyAlignment="1">
      <alignment horizontal="left" vertical="center" wrapText="1"/>
    </xf>
    <xf numFmtId="0" fontId="2" fillId="6" borderId="3" xfId="1" applyFill="1" applyBorder="1" applyAlignment="1" applyProtection="1">
      <alignment horizontal="left" vertical="center" wrapText="1"/>
    </xf>
    <xf numFmtId="0" fontId="2" fillId="6" borderId="6" xfId="1" applyFill="1" applyBorder="1" applyAlignment="1" applyProtection="1">
      <alignment horizontal="left" vertical="center" wrapText="1"/>
    </xf>
    <xf numFmtId="0" fontId="2" fillId="6" borderId="8" xfId="1" applyFill="1" applyBorder="1" applyAlignment="1" applyProtection="1">
      <alignment horizontal="left" vertical="center" wrapText="1"/>
    </xf>
    <xf numFmtId="0" fontId="2" fillId="6" borderId="5" xfId="1" applyFill="1" applyBorder="1" applyAlignment="1" applyProtection="1">
      <alignment horizontal="left" vertical="center" wrapText="1"/>
    </xf>
    <xf numFmtId="0" fontId="2" fillId="0" borderId="8" xfId="1" applyFill="1" applyBorder="1" applyAlignment="1" applyProtection="1">
      <alignment horizontal="left" vertical="center" wrapText="1"/>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0" fontId="12" fillId="8" borderId="3"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3" fillId="8" borderId="3" xfId="0" applyFont="1" applyFill="1" applyBorder="1" applyAlignment="1">
      <alignment vertical="center" wrapText="1"/>
    </xf>
    <xf numFmtId="0" fontId="0" fillId="5" borderId="3" xfId="0" applyFill="1" applyBorder="1" applyAlignment="1">
      <alignment horizontal="center" vertical="center" wrapText="1"/>
    </xf>
    <xf numFmtId="0" fontId="15" fillId="5" borderId="3" xfId="0" applyFont="1" applyFill="1" applyBorder="1" applyAlignment="1">
      <alignment vertical="center"/>
    </xf>
    <xf numFmtId="0" fontId="0" fillId="5" borderId="3" xfId="0" applyFill="1" applyBorder="1" applyAlignment="1">
      <alignment vertical="center" wrapText="1"/>
    </xf>
    <xf numFmtId="0" fontId="2" fillId="5" borderId="3" xfId="1" applyFill="1" applyBorder="1" applyAlignment="1" applyProtection="1">
      <alignment horizontal="left" vertical="center" wrapText="1"/>
    </xf>
    <xf numFmtId="0" fontId="0" fillId="3" borderId="3" xfId="0" applyFill="1" applyBorder="1" applyAlignment="1">
      <alignment vertical="center"/>
    </xf>
    <xf numFmtId="0" fontId="0" fillId="5" borderId="3" xfId="0" applyFill="1" applyBorder="1" applyAlignment="1">
      <alignment horizontal="center"/>
    </xf>
    <xf numFmtId="0" fontId="0" fillId="5" borderId="3" xfId="0" applyFill="1" applyBorder="1" applyAlignment="1">
      <alignment horizontal="left" vertical="center" wrapText="1"/>
    </xf>
    <xf numFmtId="0" fontId="0" fillId="5" borderId="3" xfId="0" applyFont="1" applyFill="1" applyBorder="1" applyAlignment="1">
      <alignment horizontal="center" vertical="center" wrapText="1"/>
    </xf>
    <xf numFmtId="0" fontId="15" fillId="5" borderId="3" xfId="0" applyFont="1" applyFill="1" applyBorder="1" applyAlignment="1">
      <alignment vertical="center" wrapText="1"/>
    </xf>
    <xf numFmtId="0" fontId="0" fillId="5" borderId="3" xfId="0" applyFill="1" applyBorder="1" applyAlignment="1">
      <alignment horizontal="center" vertical="center" wrapText="1"/>
    </xf>
    <xf numFmtId="0" fontId="0" fillId="3" borderId="3" xfId="0"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3" borderId="3" xfId="0" applyFill="1" applyBorder="1" applyAlignment="1">
      <alignment horizontal="center" vertical="center" wrapText="1"/>
    </xf>
    <xf numFmtId="0" fontId="0" fillId="5"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8" borderId="3" xfId="0" applyFill="1" applyBorder="1" applyAlignment="1">
      <alignment horizontal="center" vertical="center" wrapText="1"/>
    </xf>
    <xf numFmtId="0" fontId="0" fillId="5" borderId="5"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3" xfId="0" applyFill="1" applyBorder="1" applyAlignment="1">
      <alignment horizontal="left" vertical="center"/>
    </xf>
    <xf numFmtId="0" fontId="0" fillId="5" borderId="3" xfId="0" applyFill="1" applyBorder="1" applyAlignment="1">
      <alignment horizontal="left" vertical="center" wrapText="1"/>
    </xf>
    <xf numFmtId="0" fontId="0" fillId="5" borderId="8" xfId="0" applyFill="1" applyBorder="1" applyAlignment="1"/>
    <xf numFmtId="0" fontId="0" fillId="5" borderId="5" xfId="0" applyFill="1" applyBorder="1" applyAlignment="1"/>
    <xf numFmtId="0" fontId="0" fillId="5" borderId="3" xfId="0" applyFill="1" applyBorder="1" applyAlignment="1">
      <alignment vertical="center"/>
    </xf>
    <xf numFmtId="0" fontId="0" fillId="5" borderId="3" xfId="0" applyFont="1" applyFill="1" applyBorder="1" applyAlignment="1">
      <alignment horizontal="left" vertical="center" wrapText="1"/>
    </xf>
    <xf numFmtId="0" fontId="0" fillId="5" borderId="3" xfId="0" applyFill="1" applyBorder="1" applyAlignment="1">
      <alignment horizontal="center" vertical="center" wrapText="1"/>
    </xf>
    <xf numFmtId="0" fontId="0" fillId="3" borderId="5" xfId="0" applyFill="1" applyBorder="1" applyAlignment="1">
      <alignment horizontal="left" vertical="center" wrapText="1"/>
    </xf>
    <xf numFmtId="0" fontId="0" fillId="5" borderId="3" xfId="0" applyFill="1" applyBorder="1" applyAlignment="1">
      <alignment horizontal="left" vertical="center" wrapText="1"/>
    </xf>
    <xf numFmtId="0" fontId="0" fillId="3" borderId="3" xfId="0" applyFill="1" applyBorder="1" applyAlignment="1">
      <alignment horizontal="left" vertical="center" wrapText="1"/>
    </xf>
    <xf numFmtId="0" fontId="0" fillId="3" borderId="3" xfId="0" applyFill="1" applyBorder="1" applyAlignment="1">
      <alignment horizontal="left" vertical="center" wrapText="1"/>
    </xf>
    <xf numFmtId="0" fontId="18" fillId="5" borderId="3" xfId="1" applyFont="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8" xfId="0" applyFill="1" applyBorder="1"/>
    <xf numFmtId="0" fontId="0" fillId="0" borderId="5" xfId="0" applyFill="1" applyBorder="1"/>
    <xf numFmtId="0" fontId="0" fillId="0" borderId="6" xfId="0" applyFont="1" applyFill="1" applyBorder="1" applyAlignment="1">
      <alignment horizontal="center" vertical="center" wrapText="1"/>
    </xf>
    <xf numFmtId="0" fontId="0" fillId="5" borderId="6" xfId="0" applyFill="1" applyBorder="1" applyAlignment="1">
      <alignment horizontal="left" vertical="center" wrapText="1"/>
    </xf>
    <xf numFmtId="0" fontId="0" fillId="5" borderId="8"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center" vertical="center" wrapText="1"/>
    </xf>
    <xf numFmtId="0" fontId="0" fillId="5" borderId="8" xfId="0" applyFill="1" applyBorder="1" applyAlignment="1">
      <alignment horizontal="center"/>
    </xf>
    <xf numFmtId="0" fontId="0" fillId="5" borderId="5" xfId="0" applyFill="1" applyBorder="1" applyAlignment="1">
      <alignment horizontal="center"/>
    </xf>
    <xf numFmtId="0" fontId="0" fillId="5" borderId="3" xfId="0" applyFill="1" applyBorder="1" applyAlignment="1">
      <alignment horizontal="center" vertical="center" wrapText="1"/>
    </xf>
    <xf numFmtId="0" fontId="0" fillId="5" borderId="6" xfId="0" applyFill="1" applyBorder="1" applyAlignment="1">
      <alignment horizontal="center"/>
    </xf>
    <xf numFmtId="0" fontId="0" fillId="0" borderId="3" xfId="0" applyFill="1" applyBorder="1" applyAlignment="1">
      <alignment horizontal="center" vertical="center" wrapText="1"/>
    </xf>
    <xf numFmtId="0" fontId="0" fillId="0" borderId="3" xfId="0" applyFill="1" applyBorder="1"/>
    <xf numFmtId="0" fontId="0" fillId="5" borderId="3" xfId="0" applyFill="1" applyBorder="1" applyAlignment="1">
      <alignment horizontal="left" vertical="center" wrapText="1"/>
    </xf>
    <xf numFmtId="0" fontId="0" fillId="5" borderId="3" xfId="0" applyFill="1" applyBorder="1" applyAlignment="1">
      <alignment horizontal="left"/>
    </xf>
    <xf numFmtId="0" fontId="0" fillId="5"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8" xfId="0"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5" borderId="6" xfId="0" applyFill="1" applyBorder="1" applyAlignment="1">
      <alignment horizontal="left" vertical="center"/>
    </xf>
    <xf numFmtId="0" fontId="0" fillId="5" borderId="8" xfId="0" applyFill="1" applyBorder="1" applyAlignment="1">
      <alignment horizontal="left" vertical="center"/>
    </xf>
    <xf numFmtId="0" fontId="0" fillId="5" borderId="5" xfId="0" applyFill="1" applyBorder="1" applyAlignment="1">
      <alignment horizontal="left" vertical="center"/>
    </xf>
    <xf numFmtId="0" fontId="2" fillId="0" borderId="6" xfId="1" applyFill="1" applyBorder="1" applyAlignment="1" applyProtection="1">
      <alignment horizontal="center" vertical="center" wrapText="1"/>
    </xf>
    <xf numFmtId="0" fontId="2" fillId="0" borderId="8" xfId="1" applyFill="1" applyBorder="1" applyAlignment="1" applyProtection="1">
      <alignment horizontal="center" vertical="center" wrapText="1"/>
    </xf>
    <xf numFmtId="0" fontId="2" fillId="0" borderId="5" xfId="1" applyFill="1" applyBorder="1" applyAlignment="1" applyProtection="1">
      <alignment horizontal="center" vertical="center" wrapText="1"/>
    </xf>
    <xf numFmtId="0" fontId="2" fillId="5" borderId="6" xfId="1" applyFill="1" applyBorder="1" applyAlignment="1" applyProtection="1">
      <alignment horizontal="left" vertical="center" wrapText="1"/>
    </xf>
    <xf numFmtId="0" fontId="2" fillId="5" borderId="8" xfId="1" applyFill="1" applyBorder="1" applyAlignment="1" applyProtection="1">
      <alignment horizontal="left" vertical="center" wrapText="1"/>
    </xf>
    <xf numFmtId="0" fontId="2" fillId="5" borderId="5" xfId="1" applyFill="1" applyBorder="1" applyAlignment="1" applyProtection="1">
      <alignment horizontal="left" vertical="center" wrapText="1"/>
    </xf>
    <xf numFmtId="0" fontId="0" fillId="3" borderId="6" xfId="0" applyFill="1" applyBorder="1" applyAlignment="1">
      <alignment horizontal="left" vertical="center" wrapText="1"/>
    </xf>
    <xf numFmtId="0" fontId="0" fillId="3" borderId="5" xfId="0" applyFill="1" applyBorder="1" applyAlignment="1">
      <alignment horizontal="left"/>
    </xf>
    <xf numFmtId="0" fontId="0" fillId="3" borderId="8" xfId="0" applyFill="1" applyBorder="1" applyAlignment="1">
      <alignment horizontal="left"/>
    </xf>
    <xf numFmtId="0" fontId="8" fillId="2"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3" borderId="16" xfId="0" applyFill="1" applyBorder="1"/>
    <xf numFmtId="0" fontId="0" fillId="3" borderId="17" xfId="0" applyFill="1" applyBorder="1"/>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5" borderId="8" xfId="0" applyFill="1" applyBorder="1" applyAlignment="1">
      <alignment horizontal="left" vertical="center" wrapText="1"/>
    </xf>
    <xf numFmtId="0" fontId="0" fillId="5" borderId="5" xfId="0" applyFill="1" applyBorder="1" applyAlignment="1">
      <alignment horizontal="left" vertical="center" wrapText="1"/>
    </xf>
    <xf numFmtId="0" fontId="0" fillId="5" borderId="8" xfId="0" applyFill="1" applyBorder="1"/>
    <xf numFmtId="0" fontId="0" fillId="5" borderId="5" xfId="0" applyFill="1" applyBorder="1"/>
    <xf numFmtId="0" fontId="0" fillId="7" borderId="6" xfId="0" applyFill="1" applyBorder="1" applyAlignment="1">
      <alignment horizontal="center" vertical="center" wrapText="1"/>
    </xf>
    <xf numFmtId="0" fontId="0" fillId="7" borderId="8" xfId="0" applyFill="1" applyBorder="1"/>
    <xf numFmtId="0" fontId="0" fillId="7" borderId="5" xfId="0" applyFill="1" applyBorder="1"/>
    <xf numFmtId="0" fontId="2" fillId="6" borderId="6" xfId="1" applyFill="1" applyBorder="1" applyAlignment="1" applyProtection="1">
      <alignment horizontal="left" vertical="center" wrapText="1"/>
    </xf>
    <xf numFmtId="0" fontId="2" fillId="6" borderId="8" xfId="1" applyFill="1" applyBorder="1" applyAlignment="1" applyProtection="1">
      <alignment horizontal="left" vertical="center" wrapText="1"/>
    </xf>
    <xf numFmtId="0" fontId="0" fillId="6" borderId="8" xfId="0" applyFill="1" applyBorder="1" applyAlignment="1">
      <alignment horizontal="left" vertical="center" wrapText="1"/>
    </xf>
    <xf numFmtId="0" fontId="0" fillId="6" borderId="5" xfId="0" applyFill="1" applyBorder="1" applyAlignment="1">
      <alignment horizontal="left" vertical="center" wrapText="1"/>
    </xf>
    <xf numFmtId="0" fontId="0" fillId="3" borderId="8" xfId="0" applyFill="1" applyBorder="1"/>
    <xf numFmtId="0" fontId="0" fillId="3" borderId="5" xfId="0" applyFill="1" applyBorder="1"/>
    <xf numFmtId="0" fontId="0" fillId="3" borderId="5" xfId="0" applyFill="1" applyBorder="1" applyAlignment="1">
      <alignment horizontal="center"/>
    </xf>
    <xf numFmtId="0" fontId="0" fillId="3" borderId="6"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xf>
    <xf numFmtId="0" fontId="0" fillId="3" borderId="3" xfId="0" applyFill="1" applyBorder="1"/>
    <xf numFmtId="0" fontId="0" fillId="3" borderId="3" xfId="0" applyFill="1" applyBorder="1" applyAlignment="1">
      <alignment horizontal="left" vertical="center" wrapText="1"/>
    </xf>
    <xf numFmtId="0" fontId="0" fillId="3" borderId="3" xfId="0" applyFill="1" applyBorder="1" applyAlignment="1">
      <alignment horizontal="left"/>
    </xf>
    <xf numFmtId="0" fontId="0" fillId="3" borderId="8" xfId="0" applyFill="1" applyBorder="1" applyAlignment="1">
      <alignment horizontal="center"/>
    </xf>
    <xf numFmtId="0" fontId="0" fillId="0" borderId="8" xfId="0" applyBorder="1"/>
    <xf numFmtId="0" fontId="0" fillId="0" borderId="5" xfId="0" applyBorder="1"/>
    <xf numFmtId="0" fontId="0" fillId="0" borderId="3" xfId="0" applyBorder="1"/>
    <xf numFmtId="0" fontId="0" fillId="7" borderId="8" xfId="0" applyFill="1" applyBorder="1" applyAlignment="1">
      <alignment horizontal="center"/>
    </xf>
    <xf numFmtId="0" fontId="0" fillId="7" borderId="5" xfId="0" applyFill="1" applyBorder="1" applyAlignment="1">
      <alignment horizontal="center"/>
    </xf>
    <xf numFmtId="0" fontId="2" fillId="5" borderId="6" xfId="1" applyFill="1" applyBorder="1" applyAlignment="1" applyProtection="1">
      <alignment horizontal="center" vertical="center" wrapText="1"/>
    </xf>
    <xf numFmtId="0" fontId="0" fillId="3" borderId="16" xfId="0" applyFill="1" applyBorder="1" applyAlignment="1">
      <alignment horizontal="center"/>
    </xf>
    <xf numFmtId="0" fontId="0" fillId="3" borderId="17" xfId="0" applyFill="1" applyBorder="1" applyAlignment="1">
      <alignment horizontal="center"/>
    </xf>
    <xf numFmtId="0" fontId="0" fillId="5" borderId="3" xfId="0" applyFill="1" applyBorder="1"/>
    <xf numFmtId="0" fontId="16" fillId="2" borderId="0" xfId="0" applyFont="1" applyFill="1" applyBorder="1" applyAlignment="1">
      <alignment horizontal="center" vertical="center" wrapText="1"/>
    </xf>
    <xf numFmtId="0" fontId="17" fillId="0" borderId="0" xfId="0" applyFont="1"/>
    <xf numFmtId="0" fontId="17" fillId="0" borderId="22" xfId="0" applyFont="1" applyBorder="1"/>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6" borderId="8" xfId="0" applyFill="1" applyBorder="1" applyAlignment="1">
      <alignment horizontal="left"/>
    </xf>
    <xf numFmtId="0" fontId="0" fillId="6" borderId="5" xfId="0" applyFill="1" applyBorder="1" applyAlignment="1">
      <alignment horizontal="left"/>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5" xfId="0" applyFill="1" applyBorder="1" applyAlignment="1">
      <alignment horizontal="center" vertical="center" wrapText="1"/>
    </xf>
    <xf numFmtId="0" fontId="8" fillId="2" borderId="0" xfId="0" applyFont="1" applyFill="1" applyBorder="1" applyAlignment="1">
      <alignment horizontal="left" vertical="center"/>
    </xf>
    <xf numFmtId="0" fontId="9" fillId="2" borderId="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9" xfId="0" applyBorder="1"/>
    <xf numFmtId="0" fontId="0" fillId="0" borderId="19" xfId="0" applyBorder="1"/>
    <xf numFmtId="0" fontId="0" fillId="0" borderId="4"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 fillId="0" borderId="6" xfId="1" applyFill="1" applyBorder="1" applyAlignment="1" applyProtection="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8" xfId="0" applyFont="1" applyFill="1" applyBorder="1" applyAlignment="1">
      <alignment horizontal="left" vertical="center" wrapText="1"/>
    </xf>
    <xf numFmtId="49" fontId="0" fillId="7" borderId="6" xfId="0" applyNumberFormat="1" applyFont="1" applyFill="1" applyBorder="1" applyAlignment="1">
      <alignment horizontal="center" vertical="center" wrapText="1"/>
    </xf>
    <xf numFmtId="49" fontId="0" fillId="7" borderId="8" xfId="0" applyNumberFormat="1" applyFont="1" applyFill="1" applyBorder="1" applyAlignment="1">
      <alignment horizontal="center" vertical="center" wrapText="1"/>
    </xf>
    <xf numFmtId="49" fontId="0" fillId="7"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6" xfId="0" applyFont="1"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1" fillId="0" borderId="6"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Border="1" applyAlignment="1">
      <alignment horizontal="left"/>
    </xf>
    <xf numFmtId="0" fontId="1" fillId="7" borderId="6" xfId="0" applyFont="1" applyFill="1" applyBorder="1" applyAlignment="1">
      <alignment horizontal="center" vertical="center" wrapText="1"/>
    </xf>
    <xf numFmtId="0" fontId="2" fillId="7" borderId="6" xfId="1" applyFill="1" applyBorder="1" applyAlignment="1" applyProtection="1">
      <alignment horizontal="left" vertical="center" wrapText="1"/>
    </xf>
    <xf numFmtId="0" fontId="0" fillId="7" borderId="8" xfId="0" applyFill="1" applyBorder="1" applyAlignment="1">
      <alignment horizontal="left"/>
    </xf>
    <xf numFmtId="0" fontId="0" fillId="7" borderId="5" xfId="0" applyFill="1" applyBorder="1" applyAlignment="1">
      <alignment horizontal="left"/>
    </xf>
    <xf numFmtId="0" fontId="2" fillId="6" borderId="5" xfId="1" applyFill="1" applyBorder="1" applyAlignment="1" applyProtection="1">
      <alignment horizontal="left" vertical="center" wrapText="1"/>
    </xf>
    <xf numFmtId="0" fontId="2" fillId="6" borderId="17" xfId="1" applyFill="1" applyBorder="1" applyAlignment="1" applyProtection="1">
      <alignment horizontal="left" vertical="center" wrapText="1"/>
    </xf>
    <xf numFmtId="0" fontId="0" fillId="6" borderId="17" xfId="0" applyFill="1" applyBorder="1" applyAlignment="1">
      <alignment horizontal="left"/>
    </xf>
    <xf numFmtId="0" fontId="0" fillId="6" borderId="3" xfId="0" applyFill="1" applyBorder="1" applyAlignment="1">
      <alignment horizontal="left"/>
    </xf>
    <xf numFmtId="0" fontId="2" fillId="0" borderId="21" xfId="1" applyFill="1" applyBorder="1" applyAlignment="1" applyProtection="1">
      <alignment horizontal="left" vertical="center" wrapText="1"/>
    </xf>
    <xf numFmtId="0" fontId="0" fillId="0" borderId="19" xfId="0" applyBorder="1" applyAlignment="1">
      <alignment horizontal="left"/>
    </xf>
    <xf numFmtId="0" fontId="0" fillId="0" borderId="8" xfId="0" applyFill="1" applyBorder="1" applyAlignment="1">
      <alignment horizontal="left" wrapText="1"/>
    </xf>
    <xf numFmtId="0" fontId="0" fillId="0" borderId="5" xfId="0" applyFill="1" applyBorder="1" applyAlignment="1">
      <alignment horizontal="left" wrapText="1"/>
    </xf>
    <xf numFmtId="0" fontId="0" fillId="0" borderId="8" xfId="0" applyBorder="1" applyAlignment="1">
      <alignment horizontal="left"/>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2" fillId="0" borderId="8" xfId="1" applyFill="1" applyBorder="1" applyAlignment="1" applyProtection="1">
      <alignment horizontal="left" vertical="center" wrapText="1"/>
    </xf>
    <xf numFmtId="0" fontId="2" fillId="0" borderId="5" xfId="1" applyFill="1" applyBorder="1" applyAlignment="1" applyProtection="1">
      <alignment horizontal="left" vertical="center" wrapText="1"/>
    </xf>
    <xf numFmtId="0" fontId="1" fillId="0" borderId="3" xfId="0" applyFont="1" applyFill="1" applyBorder="1" applyAlignment="1">
      <alignment horizontal="center" vertical="center" wrapText="1"/>
    </xf>
    <xf numFmtId="0" fontId="0" fillId="0" borderId="6" xfId="0" applyFont="1" applyFill="1" applyBorder="1" applyAlignment="1">
      <alignment horizontal="center"/>
    </xf>
    <xf numFmtId="0" fontId="0" fillId="0" borderId="5" xfId="0" applyFont="1" applyFill="1" applyBorder="1" applyAlignment="1">
      <alignment horizontal="center"/>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left" vertical="center"/>
    </xf>
    <xf numFmtId="0" fontId="0" fillId="3" borderId="8" xfId="0" applyFill="1" applyBorder="1" applyAlignment="1">
      <alignment horizontal="left" vertical="center"/>
    </xf>
    <xf numFmtId="0" fontId="0" fillId="3" borderId="5" xfId="0" applyFill="1" applyBorder="1" applyAlignment="1">
      <alignment horizontal="left" vertical="center"/>
    </xf>
    <xf numFmtId="0" fontId="0" fillId="7" borderId="6" xfId="0" applyFill="1" applyBorder="1" applyAlignment="1">
      <alignment horizontal="left" vertical="center" wrapText="1"/>
    </xf>
    <xf numFmtId="0" fontId="2" fillId="3" borderId="6" xfId="1" applyFill="1" applyBorder="1" applyAlignment="1" applyProtection="1">
      <alignment horizontal="center" vertical="center" wrapText="1"/>
    </xf>
    <xf numFmtId="0" fontId="2" fillId="3" borderId="8" xfId="1" applyFill="1" applyBorder="1" applyAlignment="1" applyProtection="1">
      <alignment horizontal="center" vertical="center" wrapText="1"/>
    </xf>
    <xf numFmtId="0" fontId="2" fillId="3" borderId="5" xfId="1" applyFill="1" applyBorder="1" applyAlignment="1" applyProtection="1">
      <alignment horizontal="center" vertical="center" wrapText="1"/>
    </xf>
    <xf numFmtId="0" fontId="2" fillId="3" borderId="6" xfId="1" applyFill="1" applyBorder="1" applyAlignment="1" applyProtection="1">
      <alignment horizontal="left" vertical="center" wrapText="1"/>
    </xf>
    <xf numFmtId="0" fontId="2" fillId="3" borderId="8" xfId="1" applyFill="1" applyBorder="1" applyAlignment="1" applyProtection="1">
      <alignment horizontal="left" vertical="center" wrapText="1"/>
    </xf>
    <xf numFmtId="0" fontId="2" fillId="3" borderId="5" xfId="1" applyFill="1" applyBorder="1" applyAlignment="1" applyProtection="1">
      <alignment horizontal="left" vertical="center" wrapText="1"/>
    </xf>
    <xf numFmtId="0" fontId="0" fillId="3" borderId="6" xfId="0" applyFill="1" applyBorder="1" applyAlignment="1">
      <alignment horizontal="center"/>
    </xf>
    <xf numFmtId="0" fontId="2" fillId="3" borderId="3" xfId="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CO" sz="2400"/>
              <a:t>Porcentaje de cumplimiento Ley 1712 Nivel Central </a:t>
            </a:r>
          </a:p>
        </c:rich>
      </c:tx>
      <c:overlay val="0"/>
    </c:title>
    <c:autoTitleDeleted val="0"/>
    <c:plotArea>
      <c:layout>
        <c:manualLayout>
          <c:layoutTarget val="inner"/>
          <c:xMode val="edge"/>
          <c:yMode val="edge"/>
          <c:x val="0.13011098168668331"/>
          <c:y val="8.3665335145912317E-2"/>
          <c:w val="0.56234184723485381"/>
          <c:h val="0.85807533715739626"/>
        </c:manualLayout>
      </c:layout>
      <c:pieChart>
        <c:varyColors val="1"/>
        <c:ser>
          <c:idx val="0"/>
          <c:order val="0"/>
          <c:dLbls>
            <c:spPr>
              <a:noFill/>
              <a:ln>
                <a:noFill/>
              </a:ln>
              <a:effectLst/>
            </c:spPr>
            <c:txPr>
              <a:bodyPr/>
              <a:lstStyle/>
              <a:p>
                <a:pPr>
                  <a:defRPr sz="1800" b="1"/>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'NIVEL CENTRAL'!$B$182:$B$183</c:f>
              <c:strCache>
                <c:ptCount val="2"/>
                <c:pt idx="0">
                  <c:v>criterios cumplidos</c:v>
                </c:pt>
                <c:pt idx="1">
                  <c:v>criterios por cumplir</c:v>
                </c:pt>
              </c:strCache>
            </c:strRef>
          </c:cat>
          <c:val>
            <c:numRef>
              <c:f>'NIVEL CENTRAL'!$C$182:$C$183</c:f>
              <c:numCache>
                <c:formatCode>General</c:formatCode>
                <c:ptCount val="2"/>
                <c:pt idx="0">
                  <c:v>133</c:v>
                </c:pt>
                <c:pt idx="1">
                  <c:v>3</c:v>
                </c:pt>
              </c:numCache>
            </c:numRef>
          </c:val>
          <c:extLst>
            <c:ext xmlns:c16="http://schemas.microsoft.com/office/drawing/2014/chart" uri="{C3380CC4-5D6E-409C-BE32-E72D297353CC}">
              <c16:uniqueId val="{00000000-C17F-48F2-9372-109A0B59892F}"/>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1800"/>
          </a:pPr>
          <a:endParaRPr lang="es-CO"/>
        </a:p>
      </c:txPr>
    </c:legend>
    <c:plotVisOnly val="1"/>
    <c:dispBlanksAs val="zero"/>
    <c:showDLblsOverMax val="0"/>
  </c:chart>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1022137</xdr:colOff>
      <xdr:row>180</xdr:row>
      <xdr:rowOff>156080</xdr:rowOff>
    </xdr:from>
    <xdr:to>
      <xdr:col>13</xdr:col>
      <xdr:colOff>994922</xdr:colOff>
      <xdr:row>225</xdr:row>
      <xdr:rowOff>74439</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7</xdr:col>
      <xdr:colOff>219075</xdr:colOff>
      <xdr:row>23</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transparencia/atencion-ciudadano/sede-principal" TargetMode="External"/><Relationship Id="rId21" Type="http://schemas.openxmlformats.org/officeDocument/2006/relationships/hyperlink" Target="http://www.gobiernobogota.gov.co/planeaci%C3%B3n-clasificaci%C3%B3n-planes/plan-rencici%C3%B3n-cuentas" TargetMode="External"/><Relationship Id="rId42" Type="http://schemas.openxmlformats.org/officeDocument/2006/relationships/hyperlink" Target="http://www.sumapaz.gov.co/transparencia/instrumentos-gestion-informacion-publica/relacionados-la-informacion/104-107-esquema-y" TargetMode="External"/><Relationship Id="rId47" Type="http://schemas.openxmlformats.org/officeDocument/2006/relationships/hyperlink" Target="http://www.sumapaz.gov.co/calendario/month" TargetMode="External"/><Relationship Id="rId63" Type="http://schemas.openxmlformats.org/officeDocument/2006/relationships/hyperlink" Target="http://www.sumapaz.gov.co/transparencia/contratacion/ejecucion_contratosSE%20DEBE%20COLOCAR%20LOS%20MISMOS%20VINCULOS%20QUE%20EN%20GOBIERNO%20TOMAR%20COMO%20REFERENCIA" TargetMode="External"/><Relationship Id="rId68" Type="http://schemas.openxmlformats.org/officeDocument/2006/relationships/hyperlink" Target="http://sumapaz.gov.co/transparencia/planeacion/participacion-ciudadana/analisis-la-evaluacion-la-audiencia-publica" TargetMode="External"/><Relationship Id="rId2" Type="http://schemas.openxmlformats.org/officeDocument/2006/relationships/hyperlink" Target="http://www.gobiernobogota.gov.co/transparencia/atencion-ciudadano/notificaciones-judiciales" TargetMode="External"/><Relationship Id="rId16" Type="http://schemas.openxmlformats.org/officeDocument/2006/relationships/hyperlink" Target="http://gaia.gobiernobogota.gov.co/content/sistema-integrado-de-gesti%C3%B3n-sdg" TargetMode="External"/><Relationship Id="rId29" Type="http://schemas.openxmlformats.org/officeDocument/2006/relationships/hyperlink" Target="http://www.sumapaz.gov.co/transparencia/informacion-interes/publicaciones" TargetMode="External"/><Relationship Id="rId11" Type="http://schemas.openxmlformats.org/officeDocument/2006/relationships/hyperlink" Target="http://www.gobiernobogota.gov.co/transparencia/control/defensa-judicial" TargetMode="External"/><Relationship Id="rId24" Type="http://schemas.openxmlformats.org/officeDocument/2006/relationships/hyperlink" Target="http://www.gobiernobogota.gov.co/rendicion-de-cuentas/" TargetMode="External"/><Relationship Id="rId32"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37" Type="http://schemas.openxmlformats.org/officeDocument/2006/relationships/hyperlink" Target="http://www.gobiernobogota.gov.co/transparencia/tramites-servicios" TargetMode="External"/><Relationship Id="rId40" Type="http://schemas.openxmlformats.org/officeDocument/2006/relationships/hyperlink" Target="http://www.sumapaz.gov.co/transparencia/instrumentos-gestion-informacion-publica/relacionados-la-informacion/103-indice" TargetMode="External"/><Relationship Id="rId45" Type="http://schemas.openxmlformats.org/officeDocument/2006/relationships/hyperlink" Target="http://www.sumapaz.gov.co/transparencia/informacion-interes/convocatorias" TargetMode="External"/><Relationship Id="rId53" Type="http://schemas.openxmlformats.org/officeDocument/2006/relationships/hyperlink" Target="http://www.sumapaz.gov.co/transparencia/organizacion/directorio-entidades" TargetMode="External"/><Relationship Id="rId58" Type="http://schemas.openxmlformats.org/officeDocument/2006/relationships/hyperlink" Target="http://www.sumapaz.gov.co/transparencia/planeacion/metas-objetivos-indicadores" TargetMode="External"/><Relationship Id="rId66" Type="http://schemas.openxmlformats.org/officeDocument/2006/relationships/hyperlink" Target="http://www.sumapaz.gov.co/transparencia/contratacion/ejecucion_contratos" TargetMode="External"/><Relationship Id="rId5" Type="http://schemas.openxmlformats.org/officeDocument/2006/relationships/hyperlink" Target="http://www.gobiernobogota.gov.co/transparencia/informacion-interes/glosario" TargetMode="External"/><Relationship Id="rId61" Type="http://schemas.openxmlformats.org/officeDocument/2006/relationships/hyperlink" Target="http://www.sumapaz.gov.co/transparencia/control/planes-mejoramiento" TargetMode="External"/><Relationship Id="rId19" Type="http://schemas.openxmlformats.org/officeDocument/2006/relationships/hyperlink" Target="http://www.gobiernobogota.gov.co/planeaci%C3%B3n-clasificaci%C3%B3n-planes/pol%C3%ADticas-y-lineamientos-institucionales" TargetMode="External"/><Relationship Id="rId14" Type="http://schemas.openxmlformats.org/officeDocument/2006/relationships/hyperlink" Target="http://www.gobiernobogota.gov.co/node/27" TargetMode="External"/><Relationship Id="rId22" Type="http://schemas.openxmlformats.org/officeDocument/2006/relationships/hyperlink" Target="http://www.gobiernobogota.gov.co/planeaci%C3%B3n-clasificaci%C3%B3n-planes/plan-estrat%C3%A9gico" TargetMode="External"/><Relationship Id="rId27" Type="http://schemas.openxmlformats.org/officeDocument/2006/relationships/hyperlink" Target="http://www.sumapaz.gov.co/mi-localidad/conociendo-mi-localidad/alcalde-local" TargetMode="External"/><Relationship Id="rId30" Type="http://schemas.openxmlformats.org/officeDocument/2006/relationships/hyperlink" Target="http://www.bogota.gov.co/infancia" TargetMode="External"/><Relationship Id="rId35" Type="http://schemas.openxmlformats.org/officeDocument/2006/relationships/hyperlink" Target="http://www.sumapaz.gov.co/transparencia/planeacion/participacion-ciudadana" TargetMode="External"/><Relationship Id="rId43" Type="http://schemas.openxmlformats.org/officeDocument/2006/relationships/hyperlink" Target="http://www.sumapaz.gov.co/transparencia/instrumentos-gestion-informacion-publica/Informe-pqr-denuncias-solicitudes" TargetMode="External"/><Relationship Id="rId48" Type="http://schemas.openxmlformats.org/officeDocument/2006/relationships/hyperlink" Target="http://www.sumapaz.gov.co/transparencia/informacion-interes/informacion-adicional" TargetMode="External"/><Relationship Id="rId56" Type="http://schemas.openxmlformats.org/officeDocument/2006/relationships/hyperlink" Target="http://www.sumapaz.gov.co/transparencia/presupuesto/estados-financieros" TargetMode="External"/><Relationship Id="rId64" Type="http://schemas.openxmlformats.org/officeDocument/2006/relationships/hyperlink" Target="http://www.sumapaz.gov.co/transparencia/contratacion/ejecucion_contratos" TargetMode="External"/><Relationship Id="rId69" Type="http://schemas.openxmlformats.org/officeDocument/2006/relationships/hyperlink" Target="http://www.sumapaz.gov.co/transparencia/contratacion/ejecucion_contratos" TargetMode="External"/><Relationship Id="rId8" Type="http://schemas.openxmlformats.org/officeDocument/2006/relationships/hyperlink" Target="http://www.gobiernobogota.gov.co/transparencia/control/reportes-control-interno-sgd" TargetMode="External"/><Relationship Id="rId51" Type="http://schemas.openxmlformats.org/officeDocument/2006/relationships/hyperlink" Target="http://www.sumapaz.gov.co/transparencia/organizacion/organigrama" TargetMode="External"/><Relationship Id="rId72" Type="http://schemas.openxmlformats.org/officeDocument/2006/relationships/vmlDrawing" Target="../drawings/vmlDrawing1.vml"/><Relationship Id="rId3" Type="http://schemas.openxmlformats.org/officeDocument/2006/relationships/hyperlink" Target="http://www.gobiernobogota.gov.co/transparencia/atencion-ciudadano/pol%C3%ADticas-seguridad-la-informaci%C3%B3n-y-protecci%C3%B3n-datos-pesonales" TargetMode="External"/><Relationship Id="rId12" Type="http://schemas.openxmlformats.org/officeDocument/2006/relationships/hyperlink" Target="http://www.gobiernobogota.gov.co/transparencia/contratacion/manual_contrataciones" TargetMode="External"/><Relationship Id="rId17"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25" Type="http://schemas.openxmlformats.org/officeDocument/2006/relationships/hyperlink" Target="http://datosabiertos.bogota.gov.co/organization/secretaria-distrital-de-gobierno"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instrumentos-gestion-informacion-publica/relacionados-la-informacion/102-registro" TargetMode="External"/><Relationship Id="rId46" Type="http://schemas.openxmlformats.org/officeDocument/2006/relationships/hyperlink" Target="http://www.sumapaz.gov.co/todas-las-noticias" TargetMode="External"/><Relationship Id="rId59" Type="http://schemas.openxmlformats.org/officeDocument/2006/relationships/hyperlink" Target="http://www.sumapaz.gov.co/transparencia/planeacion/informes-empalme" TargetMode="External"/><Relationship Id="rId67" Type="http://schemas.openxmlformats.org/officeDocument/2006/relationships/hyperlink" Target="http://www.sumapaz.gov.co/transparencia/planeacion/participacion-ciudadana/informe-rendicion-cuentas-alcaldias-locales" TargetMode="External"/><Relationship Id="rId20" Type="http://schemas.openxmlformats.org/officeDocument/2006/relationships/hyperlink" Target="http://www.gobiernobogota.gov.co/planeaci%C3%B3n-clasificaci%C3%B3n-planes/manuales" TargetMode="External"/><Relationship Id="rId41" Type="http://schemas.openxmlformats.org/officeDocument/2006/relationships/hyperlink" Target="http://www.sumapaz.gov.co/transparencia/instrumentos-gestion-informacion-publica/relacionados-la-informacion/103-indice" TargetMode="External"/><Relationship Id="rId54" Type="http://schemas.openxmlformats.org/officeDocument/2006/relationships/hyperlink" Target="http://www.sumapaz.gov.co/transparencia/organizacion/directorio-agremiaciones-asociaciones-y-otros-grupos-interes" TargetMode="External"/><Relationship Id="rId62" Type="http://schemas.openxmlformats.org/officeDocument/2006/relationships/hyperlink" Target="http://www.sumapaz.gov.co/transparencia/contratacion/plan-anual-adquisiciones" TargetMode="External"/><Relationship Id="rId70" Type="http://schemas.openxmlformats.org/officeDocument/2006/relationships/printerSettings" Target="../printerSettings/printerSettings1.bin"/><Relationship Id="rId1" Type="http://schemas.openxmlformats.org/officeDocument/2006/relationships/hyperlink" Target="http://sdqs.bogota.gov.co/sdqs/publico/registrarPeticionario/" TargetMode="External"/><Relationship Id="rId6" Type="http://schemas.openxmlformats.org/officeDocument/2006/relationships/hyperlink" Target="http://www.gobiernobogota.gov.co/transparencia/control/informes-gestion-evaluacion-auditoria-sdg" TargetMode="External"/><Relationship Id="rId15" Type="http://schemas.openxmlformats.org/officeDocument/2006/relationships/hyperlink" Target="http://www.gobiernobogota.gov.co/transparencia/instrumentos-gestion-informacion-publica/gesti%C3%B3n-documental/105-programa-gesti%C3%B3n" TargetMode="External"/><Relationship Id="rId23" Type="http://schemas.openxmlformats.org/officeDocument/2006/relationships/hyperlink" Target="http://www.gobiernobogota.gov.co/planeaci%C3%B3n-clasificaci%C3%B3n-planes/plan-anticorrupci%C3%B3n-y-atenci%C3%B3n-al-ciudadano" TargetMode="External"/><Relationship Id="rId28" Type="http://schemas.openxmlformats.org/officeDocument/2006/relationships/hyperlink" Target="http://datosabiertos.bogota.gov.co/organization/secretaria-distrital-de-gobierno" TargetMode="External"/><Relationship Id="rId36" Type="http://schemas.openxmlformats.org/officeDocument/2006/relationships/hyperlink" Target="http://www.sumapaz.gov.co/transparencia/contratacion/ejecucion_contratos" TargetMode="External"/><Relationship Id="rId49" Type="http://schemas.openxmlformats.org/officeDocument/2006/relationships/hyperlink" Target="http://www.sumapaz.gov.co/transparencia/organizacion/quienes-somos" TargetMode="External"/><Relationship Id="rId57" Type="http://schemas.openxmlformats.org/officeDocument/2006/relationships/hyperlink" Target="http://www.sumapaz.gov.co/transparencia/planeacion/programas-proyectos" TargetMode="External"/><Relationship Id="rId10" Type="http://schemas.openxmlformats.org/officeDocument/2006/relationships/hyperlink" Target="http://www.gobiernobogota.gov.co/transparencia/control/informacion-poblacion-vulnerableSE%20DEBE%20UBICAR%20INFORMACI&#211;N%20PROPIA%20DE%20LA%20LOCALIDAD" TargetMode="External"/><Relationship Id="rId31" Type="http://schemas.openxmlformats.org/officeDocument/2006/relationships/hyperlink" Target="http://www.sumapaz.gov.co/transparencia/organizacion/directorio-informacion-servidores-publicos-empleados-y-contratistas" TargetMode="External"/><Relationship Id="rId44" Type="http://schemas.openxmlformats.org/officeDocument/2006/relationships/hyperlink" Target="http://www.sumapaz.gov.co/transparencia" TargetMode="External"/><Relationship Id="rId52" Type="http://schemas.openxmlformats.org/officeDocument/2006/relationships/hyperlink" Target="http://www.sumapaz.gov.co/transparencia/organizacion/organigrama" TargetMode="External"/><Relationship Id="rId60" Type="http://schemas.openxmlformats.org/officeDocument/2006/relationships/hyperlink" Target="http://www.sumapaz.gov.co/transparencia/control/planes-mejoramiento" TargetMode="External"/><Relationship Id="rId65" Type="http://schemas.openxmlformats.org/officeDocument/2006/relationships/hyperlink" Target="http://datosabiertos.bogota.gov.co/organization/secretaria-distrital-de-gobierno" TargetMode="External"/><Relationship Id="rId73" Type="http://schemas.openxmlformats.org/officeDocument/2006/relationships/comments" Target="../comments1.xml"/><Relationship Id="rId4" Type="http://schemas.openxmlformats.org/officeDocument/2006/relationships/hyperlink" Target="http://www.gobiernobogota.gov.co/transparencia/informacion-interes/faqs" TargetMode="External"/><Relationship Id="rId9" Type="http://schemas.openxmlformats.org/officeDocument/2006/relationships/hyperlink" Target="http://www.gobiernobogota.gov.co/transparencia/control/entes-control-vigilancia-sdg" TargetMode="External"/><Relationship Id="rId13" Type="http://schemas.openxmlformats.org/officeDocument/2006/relationships/hyperlink" Target="http://www.gobiernobogota.gov.co/transparencia/instrumentos-gestion-informacion-publica/relacionados-la-informaci%C3%B3n/108-costos" TargetMode="External"/><Relationship Id="rId18"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9" Type="http://schemas.openxmlformats.org/officeDocument/2006/relationships/hyperlink" Target="http://www.sumapaz.gov.co/transparencia/instrumentos-gestion-informacion-publica/relacionados-la-informacion/102-registro" TargetMode="External"/><Relationship Id="rId34" Type="http://schemas.openxmlformats.org/officeDocument/2006/relationships/hyperlink" Target="http://www.sumapaz.gov.co/transparencia/planeacion/plan-gasto-publico" TargetMode="External"/><Relationship Id="rId50" Type="http://schemas.openxmlformats.org/officeDocument/2006/relationships/hyperlink" Target="http://www.sumapaz.gov.co/transparencia/organizacion/funciones-y-deberes" TargetMode="External"/><Relationship Id="rId55" Type="http://schemas.openxmlformats.org/officeDocument/2006/relationships/hyperlink" Target="http://www.sumapaz.gov.co/transparencia/presupuesto/general"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7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O530"/>
  <sheetViews>
    <sheetView showGridLines="0" tabSelected="1" topLeftCell="T5" zoomScale="70" zoomScaleNormal="70" workbookViewId="0">
      <selection activeCell="AB8" sqref="AB8:AB11"/>
    </sheetView>
  </sheetViews>
  <sheetFormatPr baseColWidth="10" defaultColWidth="9.140625" defaultRowHeight="15" x14ac:dyDescent="0.25"/>
  <cols>
    <col min="1" max="1" width="17.28515625" style="15" customWidth="1"/>
    <col min="2" max="2" width="14.85546875" style="13"/>
    <col min="3" max="3" width="16.5703125" style="16" customWidth="1"/>
    <col min="4" max="4" width="24.5703125" style="16" customWidth="1"/>
    <col min="5" max="5" width="3.28515625" style="16"/>
    <col min="6" max="6" width="49.5703125" style="17"/>
    <col min="7" max="7" width="49.5703125" style="18"/>
    <col min="8" max="8" width="20.85546875" style="13" hidden="1" customWidth="1"/>
    <col min="9" max="9" width="13.85546875" style="15" hidden="1" customWidth="1"/>
    <col min="10" max="10" width="9.140625" style="13" hidden="1" customWidth="1"/>
    <col min="11" max="11" width="9.140625" style="19" hidden="1" customWidth="1"/>
    <col min="12" max="12" width="62.140625" style="118" hidden="1" customWidth="1"/>
    <col min="13" max="13" width="20.28515625" style="16" hidden="1" customWidth="1"/>
    <col min="14" max="14" width="17.7109375" style="16" hidden="1" customWidth="1"/>
    <col min="15" max="15" width="0.140625" style="16" hidden="1" customWidth="1"/>
    <col min="16" max="16" width="17.42578125" style="16" hidden="1" customWidth="1"/>
    <col min="17" max="17" width="13.42578125" style="16" hidden="1" customWidth="1"/>
    <col min="18" max="18" width="20.85546875" style="16" hidden="1" customWidth="1"/>
    <col min="19" max="20" width="9.140625" style="16"/>
    <col min="21" max="21" width="58.42578125" style="118" customWidth="1"/>
    <col min="22" max="23" width="0" style="13" hidden="1" customWidth="1"/>
    <col min="24" max="24" width="60.42578125" style="13" hidden="1" customWidth="1"/>
    <col min="25" max="26" width="9.140625" style="13"/>
    <col min="27" max="27" width="73.140625" style="13" customWidth="1"/>
    <col min="28" max="29" width="11.42578125" style="13"/>
    <col min="30" max="30" width="73.140625" style="13" customWidth="1"/>
    <col min="31" max="32" width="9.140625" style="13"/>
    <col min="33" max="33" width="73.140625" style="13" customWidth="1"/>
    <col min="34" max="977" width="11.42578125" style="13"/>
    <col min="978" max="980" width="11.42578125" style="6"/>
    <col min="981" max="16384" width="9.140625" style="6"/>
  </cols>
  <sheetData>
    <row r="1" spans="1:977" x14ac:dyDescent="0.25">
      <c r="F1" s="4"/>
      <c r="G1" s="2"/>
      <c r="K1" s="3"/>
    </row>
    <row r="2" spans="1:977" s="55" customFormat="1" ht="135" customHeight="1" x14ac:dyDescent="0.5">
      <c r="A2" s="95"/>
      <c r="B2" s="272"/>
      <c r="C2" s="272"/>
      <c r="D2" s="272"/>
      <c r="E2" s="272"/>
      <c r="F2" s="272"/>
      <c r="G2" s="257" t="s">
        <v>520</v>
      </c>
      <c r="H2" s="258"/>
      <c r="I2" s="258"/>
      <c r="J2" s="258"/>
      <c r="K2" s="258"/>
      <c r="L2" s="258"/>
      <c r="M2" s="258"/>
      <c r="N2" s="258"/>
      <c r="O2" s="258"/>
      <c r="P2" s="258"/>
      <c r="Q2" s="258"/>
      <c r="R2" s="259"/>
      <c r="S2" s="220" t="s">
        <v>580</v>
      </c>
      <c r="T2" s="220"/>
      <c r="U2" s="220"/>
      <c r="V2" s="220" t="s">
        <v>495</v>
      </c>
      <c r="W2" s="220"/>
      <c r="X2" s="220"/>
      <c r="Y2" s="220" t="s">
        <v>579</v>
      </c>
      <c r="Z2" s="220"/>
      <c r="AA2" s="220"/>
      <c r="AB2" s="220" t="s">
        <v>621</v>
      </c>
      <c r="AC2" s="220"/>
      <c r="AD2" s="220"/>
      <c r="AE2" s="220" t="s">
        <v>620</v>
      </c>
      <c r="AF2" s="220"/>
      <c r="AG2" s="220"/>
    </row>
    <row r="3" spans="1:977" s="55" customFormat="1" ht="80.25" customHeight="1" x14ac:dyDescent="0.35">
      <c r="A3" s="273"/>
      <c r="B3" s="273"/>
      <c r="C3" s="273"/>
      <c r="D3" s="273"/>
      <c r="E3" s="273"/>
      <c r="F3" s="273"/>
      <c r="G3" s="276" t="s">
        <v>497</v>
      </c>
      <c r="H3" s="277"/>
      <c r="I3" s="277"/>
      <c r="J3" s="277"/>
      <c r="K3" s="277"/>
      <c r="L3" s="277"/>
      <c r="M3" s="277"/>
      <c r="N3" s="277"/>
      <c r="O3" s="277"/>
      <c r="P3" s="277"/>
      <c r="Q3" s="277"/>
      <c r="R3" s="278"/>
      <c r="S3" s="220"/>
      <c r="T3" s="220"/>
      <c r="U3" s="220"/>
      <c r="V3" s="220"/>
      <c r="W3" s="220"/>
      <c r="X3" s="220"/>
      <c r="Y3" s="220"/>
      <c r="Z3" s="220"/>
      <c r="AA3" s="220"/>
      <c r="AB3" s="220"/>
      <c r="AC3" s="220"/>
      <c r="AD3" s="220"/>
      <c r="AE3" s="220"/>
      <c r="AF3" s="220"/>
      <c r="AG3" s="220"/>
    </row>
    <row r="4" spans="1:977" ht="30" customHeight="1" x14ac:dyDescent="0.25">
      <c r="A4" s="263" t="s">
        <v>0</v>
      </c>
      <c r="B4" s="274"/>
      <c r="C4" s="274"/>
      <c r="D4" s="274"/>
      <c r="E4" s="274"/>
      <c r="F4" s="264"/>
      <c r="G4" s="57" t="s">
        <v>1</v>
      </c>
      <c r="H4" s="57" t="s">
        <v>2</v>
      </c>
      <c r="I4" s="263" t="s">
        <v>384</v>
      </c>
      <c r="J4" s="222"/>
      <c r="K4" s="223"/>
      <c r="L4" s="126"/>
      <c r="M4" s="260" t="s">
        <v>493</v>
      </c>
      <c r="N4" s="261"/>
      <c r="O4" s="261"/>
      <c r="P4" s="261"/>
      <c r="Q4" s="261"/>
      <c r="R4" s="262"/>
      <c r="S4" s="221" t="s">
        <v>496</v>
      </c>
      <c r="T4" s="254"/>
      <c r="U4" s="255"/>
      <c r="V4" s="221" t="s">
        <v>496</v>
      </c>
      <c r="W4" s="222"/>
      <c r="X4" s="223"/>
      <c r="Y4" s="221" t="s">
        <v>496</v>
      </c>
      <c r="Z4" s="222"/>
      <c r="AA4" s="222"/>
      <c r="AB4" s="221" t="s">
        <v>496</v>
      </c>
      <c r="AC4" s="222"/>
      <c r="AD4" s="223"/>
      <c r="AE4" s="221" t="s">
        <v>496</v>
      </c>
      <c r="AF4" s="222"/>
      <c r="AG4" s="223"/>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row>
    <row r="5" spans="1:977" s="5" customFormat="1" ht="74.25" customHeight="1" x14ac:dyDescent="0.25">
      <c r="A5" s="263" t="s">
        <v>3</v>
      </c>
      <c r="B5" s="264"/>
      <c r="C5" s="263" t="s">
        <v>4</v>
      </c>
      <c r="D5" s="264"/>
      <c r="E5" s="263" t="s">
        <v>5</v>
      </c>
      <c r="F5" s="264"/>
      <c r="G5" s="58"/>
      <c r="H5" s="58"/>
      <c r="I5" s="263" t="s">
        <v>379</v>
      </c>
      <c r="J5" s="264"/>
      <c r="K5" s="57" t="s">
        <v>7</v>
      </c>
      <c r="L5" s="126" t="s">
        <v>8</v>
      </c>
      <c r="M5" s="57" t="s">
        <v>9</v>
      </c>
      <c r="N5" s="57" t="s">
        <v>10</v>
      </c>
      <c r="O5" s="57" t="s">
        <v>11</v>
      </c>
      <c r="P5" s="57" t="s">
        <v>412</v>
      </c>
      <c r="Q5" s="57" t="s">
        <v>12</v>
      </c>
      <c r="R5" s="57" t="s">
        <v>13</v>
      </c>
      <c r="S5" s="59" t="s">
        <v>377</v>
      </c>
      <c r="T5" s="59" t="s">
        <v>378</v>
      </c>
      <c r="U5" s="119" t="s">
        <v>494</v>
      </c>
      <c r="V5" s="59" t="s">
        <v>377</v>
      </c>
      <c r="W5" s="59" t="s">
        <v>378</v>
      </c>
      <c r="X5" s="59" t="s">
        <v>494</v>
      </c>
      <c r="Y5" s="59" t="s">
        <v>377</v>
      </c>
      <c r="Z5" s="59" t="s">
        <v>378</v>
      </c>
      <c r="AA5" s="59" t="s">
        <v>494</v>
      </c>
      <c r="AB5" s="59" t="s">
        <v>377</v>
      </c>
      <c r="AC5" s="59" t="s">
        <v>378</v>
      </c>
      <c r="AD5" s="59" t="s">
        <v>494</v>
      </c>
      <c r="AE5" s="59" t="s">
        <v>377</v>
      </c>
      <c r="AF5" s="59" t="s">
        <v>378</v>
      </c>
      <c r="AG5" s="59" t="s">
        <v>494</v>
      </c>
    </row>
    <row r="6" spans="1:977" s="5" customFormat="1" ht="10.5" customHeight="1" x14ac:dyDescent="0.25">
      <c r="A6" s="75"/>
      <c r="B6" s="76"/>
      <c r="C6" s="76"/>
      <c r="D6" s="76"/>
      <c r="E6" s="76"/>
      <c r="F6" s="76"/>
      <c r="G6" s="77"/>
      <c r="H6" s="78"/>
      <c r="I6" s="75"/>
      <c r="J6" s="79"/>
      <c r="K6" s="60"/>
      <c r="L6" s="127"/>
      <c r="M6" s="60"/>
      <c r="N6" s="60"/>
      <c r="O6" s="60"/>
      <c r="P6" s="60"/>
      <c r="Q6" s="60"/>
      <c r="R6" s="60"/>
      <c r="S6" s="80"/>
      <c r="T6" s="80"/>
      <c r="U6" s="120"/>
      <c r="V6" s="80"/>
      <c r="W6" s="80"/>
      <c r="X6" s="80"/>
      <c r="Y6" s="80"/>
      <c r="Z6" s="80"/>
      <c r="AA6" s="80"/>
      <c r="AB6" s="80"/>
      <c r="AC6" s="80"/>
      <c r="AD6" s="80"/>
      <c r="AE6" s="80"/>
      <c r="AF6" s="80"/>
      <c r="AG6" s="80"/>
    </row>
    <row r="7" spans="1:977" ht="93" customHeight="1" x14ac:dyDescent="0.25">
      <c r="A7" s="279" t="s">
        <v>504</v>
      </c>
      <c r="B7" s="280"/>
      <c r="C7" s="280"/>
      <c r="D7" s="280"/>
      <c r="E7" s="280"/>
      <c r="F7" s="280"/>
      <c r="G7" s="281"/>
      <c r="H7" s="89" t="s">
        <v>14</v>
      </c>
      <c r="I7" s="85" t="s">
        <v>377</v>
      </c>
      <c r="J7" s="85">
        <f>IF(I7="Si",1,IF(I7="No",0,"error"))</f>
        <v>1</v>
      </c>
      <c r="K7" s="85"/>
      <c r="L7" s="142" t="s">
        <v>521</v>
      </c>
      <c r="M7" s="88" t="s">
        <v>467</v>
      </c>
      <c r="N7" s="88" t="s">
        <v>467</v>
      </c>
      <c r="O7" s="88"/>
      <c r="P7" s="88" t="s">
        <v>462</v>
      </c>
      <c r="Q7" s="88" t="s">
        <v>410</v>
      </c>
      <c r="R7" s="88" t="s">
        <v>381</v>
      </c>
      <c r="S7" s="113" t="s">
        <v>15</v>
      </c>
      <c r="T7" s="113"/>
      <c r="U7" s="121" t="s">
        <v>505</v>
      </c>
      <c r="V7" s="113" t="s">
        <v>15</v>
      </c>
      <c r="W7" s="113"/>
      <c r="X7" s="138" t="s">
        <v>505</v>
      </c>
      <c r="Y7" s="113" t="s">
        <v>15</v>
      </c>
      <c r="Z7" s="113"/>
      <c r="AA7" s="180" t="s">
        <v>505</v>
      </c>
      <c r="AB7" s="88"/>
      <c r="AC7" s="88"/>
      <c r="AD7" s="168"/>
      <c r="AE7" s="163"/>
      <c r="AF7" s="163"/>
      <c r="AG7" s="169"/>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row>
    <row r="8" spans="1:977" ht="54.75" customHeight="1" x14ac:dyDescent="0.25">
      <c r="A8" s="188">
        <v>1</v>
      </c>
      <c r="B8" s="188" t="s">
        <v>16</v>
      </c>
      <c r="C8" s="188" t="s">
        <v>17</v>
      </c>
      <c r="D8" s="40" t="s">
        <v>18</v>
      </c>
      <c r="E8" s="109" t="s">
        <v>19</v>
      </c>
      <c r="F8" s="7" t="s">
        <v>20</v>
      </c>
      <c r="G8" s="41" t="s">
        <v>21</v>
      </c>
      <c r="H8" s="188" t="s">
        <v>22</v>
      </c>
      <c r="I8" s="90" t="s">
        <v>377</v>
      </c>
      <c r="J8" s="46">
        <f t="shared" ref="J8:J70" si="0">IF(I8="Si",1,IF(I8="No",0,"error"))</f>
        <v>1</v>
      </c>
      <c r="K8" s="7"/>
      <c r="L8" s="234" t="s">
        <v>522</v>
      </c>
      <c r="M8" s="185" t="s">
        <v>450</v>
      </c>
      <c r="N8" s="185" t="s">
        <v>450</v>
      </c>
      <c r="O8" s="185"/>
      <c r="P8" s="185" t="s">
        <v>463</v>
      </c>
      <c r="Q8" s="32" t="s">
        <v>7</v>
      </c>
      <c r="R8" s="185" t="s">
        <v>451</v>
      </c>
      <c r="S8" s="224" t="s">
        <v>15</v>
      </c>
      <c r="T8" s="224"/>
      <c r="U8" s="224" t="s">
        <v>506</v>
      </c>
      <c r="V8" s="224" t="s">
        <v>15</v>
      </c>
      <c r="W8" s="224"/>
      <c r="X8" s="224" t="s">
        <v>506</v>
      </c>
      <c r="Y8" s="224" t="s">
        <v>15</v>
      </c>
      <c r="Z8" s="224"/>
      <c r="AA8" s="224" t="s">
        <v>506</v>
      </c>
      <c r="AB8" s="185"/>
      <c r="AC8" s="185"/>
      <c r="AD8" s="192"/>
      <c r="AE8" s="185"/>
      <c r="AF8" s="185"/>
      <c r="AG8" s="192"/>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row>
    <row r="9" spans="1:977" ht="45" x14ac:dyDescent="0.25">
      <c r="A9" s="275"/>
      <c r="B9" s="275"/>
      <c r="C9" s="275"/>
      <c r="D9" s="40" t="s">
        <v>23</v>
      </c>
      <c r="E9" s="44" t="s">
        <v>24</v>
      </c>
      <c r="F9" s="7" t="s">
        <v>25</v>
      </c>
      <c r="G9" s="41" t="s">
        <v>26</v>
      </c>
      <c r="H9" s="275"/>
      <c r="I9" s="38" t="s">
        <v>6</v>
      </c>
      <c r="J9" s="46">
        <f t="shared" si="0"/>
        <v>1</v>
      </c>
      <c r="K9" s="7"/>
      <c r="L9" s="265"/>
      <c r="M9" s="202"/>
      <c r="N9" s="202"/>
      <c r="O9" s="248"/>
      <c r="P9" s="248"/>
      <c r="Q9" s="36" t="s">
        <v>7</v>
      </c>
      <c r="R9" s="202"/>
      <c r="S9" s="247"/>
      <c r="T9" s="238"/>
      <c r="U9" s="225"/>
      <c r="V9" s="247"/>
      <c r="W9" s="238"/>
      <c r="X9" s="225"/>
      <c r="Y9" s="247"/>
      <c r="Z9" s="238"/>
      <c r="AA9" s="225"/>
      <c r="AB9" s="186"/>
      <c r="AC9" s="186"/>
      <c r="AD9" s="204"/>
      <c r="AE9" s="186"/>
      <c r="AF9" s="186"/>
      <c r="AG9" s="204"/>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row>
    <row r="10" spans="1:977" ht="60.75" customHeight="1" x14ac:dyDescent="0.25">
      <c r="A10" s="275"/>
      <c r="B10" s="275"/>
      <c r="C10" s="275"/>
      <c r="D10" s="40" t="s">
        <v>23</v>
      </c>
      <c r="E10" s="44" t="s">
        <v>27</v>
      </c>
      <c r="F10" s="7" t="s">
        <v>28</v>
      </c>
      <c r="G10" s="41"/>
      <c r="H10" s="275"/>
      <c r="I10" s="38" t="s">
        <v>377</v>
      </c>
      <c r="J10" s="46">
        <f t="shared" si="0"/>
        <v>1</v>
      </c>
      <c r="K10" s="7"/>
      <c r="L10" s="265"/>
      <c r="M10" s="202"/>
      <c r="N10" s="202"/>
      <c r="O10" s="248"/>
      <c r="P10" s="248"/>
      <c r="Q10" s="36" t="s">
        <v>7</v>
      </c>
      <c r="R10" s="202"/>
      <c r="S10" s="247"/>
      <c r="T10" s="238"/>
      <c r="U10" s="225"/>
      <c r="V10" s="247"/>
      <c r="W10" s="238"/>
      <c r="X10" s="225"/>
      <c r="Y10" s="247"/>
      <c r="Z10" s="238"/>
      <c r="AA10" s="225"/>
      <c r="AB10" s="186"/>
      <c r="AC10" s="186"/>
      <c r="AD10" s="204"/>
      <c r="AE10" s="186"/>
      <c r="AF10" s="186"/>
      <c r="AG10" s="204"/>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row>
    <row r="11" spans="1:977" ht="48.75" customHeight="1" x14ac:dyDescent="0.25">
      <c r="A11" s="275"/>
      <c r="B11" s="275"/>
      <c r="C11" s="275"/>
      <c r="D11" s="40" t="s">
        <v>23</v>
      </c>
      <c r="E11" s="44" t="s">
        <v>29</v>
      </c>
      <c r="F11" s="7" t="s">
        <v>30</v>
      </c>
      <c r="G11" s="41" t="s">
        <v>31</v>
      </c>
      <c r="H11" s="275"/>
      <c r="I11" s="38" t="s">
        <v>6</v>
      </c>
      <c r="J11" s="46">
        <f t="shared" si="0"/>
        <v>1</v>
      </c>
      <c r="K11" s="7"/>
      <c r="L11" s="266"/>
      <c r="M11" s="202"/>
      <c r="N11" s="202"/>
      <c r="O11" s="249"/>
      <c r="P11" s="249"/>
      <c r="Q11" s="37" t="s">
        <v>7</v>
      </c>
      <c r="R11" s="203"/>
      <c r="S11" s="240"/>
      <c r="T11" s="239"/>
      <c r="U11" s="226"/>
      <c r="V11" s="240"/>
      <c r="W11" s="239"/>
      <c r="X11" s="226"/>
      <c r="Y11" s="240"/>
      <c r="Z11" s="239"/>
      <c r="AA11" s="226"/>
      <c r="AB11" s="187"/>
      <c r="AC11" s="187"/>
      <c r="AD11" s="201"/>
      <c r="AE11" s="187"/>
      <c r="AF11" s="187"/>
      <c r="AG11" s="201"/>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row>
    <row r="12" spans="1:977" ht="54.75" customHeight="1" x14ac:dyDescent="0.25">
      <c r="A12" s="275"/>
      <c r="B12" s="275"/>
      <c r="C12" s="269"/>
      <c r="D12" s="40" t="s">
        <v>23</v>
      </c>
      <c r="E12" s="44" t="s">
        <v>32</v>
      </c>
      <c r="F12" s="7" t="s">
        <v>33</v>
      </c>
      <c r="G12" s="41" t="s">
        <v>34</v>
      </c>
      <c r="H12" s="269"/>
      <c r="I12" s="38" t="s">
        <v>6</v>
      </c>
      <c r="J12" s="46">
        <f t="shared" si="0"/>
        <v>1</v>
      </c>
      <c r="K12" s="7"/>
      <c r="L12" s="128" t="s">
        <v>395</v>
      </c>
      <c r="M12" s="203"/>
      <c r="N12" s="203"/>
      <c r="O12" s="40"/>
      <c r="P12" s="38" t="s">
        <v>462</v>
      </c>
      <c r="Q12" s="38" t="s">
        <v>7</v>
      </c>
      <c r="R12" s="38" t="s">
        <v>451</v>
      </c>
      <c r="S12" s="106" t="s">
        <v>357</v>
      </c>
      <c r="T12" s="97"/>
      <c r="U12" s="124"/>
      <c r="V12" s="133" t="s">
        <v>357</v>
      </c>
      <c r="W12" s="133"/>
      <c r="X12" s="145"/>
      <c r="Y12" s="133"/>
      <c r="Z12" s="133"/>
      <c r="AA12" s="165"/>
      <c r="AB12" s="38"/>
      <c r="AC12" s="38"/>
      <c r="AD12" s="158"/>
      <c r="AE12" s="160"/>
      <c r="AF12" s="160"/>
      <c r="AG12" s="165"/>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row>
    <row r="13" spans="1:977" ht="81" customHeight="1" x14ac:dyDescent="0.25">
      <c r="A13" s="275"/>
      <c r="B13" s="275"/>
      <c r="C13" s="188" t="s">
        <v>35</v>
      </c>
      <c r="D13" s="188" t="s">
        <v>36</v>
      </c>
      <c r="E13" s="44" t="s">
        <v>37</v>
      </c>
      <c r="F13" s="7" t="s">
        <v>38</v>
      </c>
      <c r="G13" s="41" t="s">
        <v>39</v>
      </c>
      <c r="H13" s="188" t="s">
        <v>22</v>
      </c>
      <c r="I13" s="38" t="s">
        <v>6</v>
      </c>
      <c r="J13" s="46">
        <f t="shared" si="0"/>
        <v>1</v>
      </c>
      <c r="K13" s="7"/>
      <c r="L13" s="234" t="s">
        <v>523</v>
      </c>
      <c r="M13" s="185" t="s">
        <v>450</v>
      </c>
      <c r="N13" s="185" t="s">
        <v>450</v>
      </c>
      <c r="O13" s="40"/>
      <c r="P13" s="185" t="s">
        <v>464</v>
      </c>
      <c r="Q13" s="185" t="s">
        <v>411</v>
      </c>
      <c r="R13" s="185" t="s">
        <v>391</v>
      </c>
      <c r="S13" s="224" t="s">
        <v>357</v>
      </c>
      <c r="T13" s="224"/>
      <c r="U13" s="217" t="s">
        <v>581</v>
      </c>
      <c r="V13" s="224" t="s">
        <v>357</v>
      </c>
      <c r="W13" s="224"/>
      <c r="X13" s="217" t="s">
        <v>549</v>
      </c>
      <c r="Y13" s="224"/>
      <c r="Z13" s="224" t="s">
        <v>15</v>
      </c>
      <c r="AA13" s="189" t="s">
        <v>594</v>
      </c>
      <c r="AB13" s="185"/>
      <c r="AC13" s="185"/>
      <c r="AD13" s="189"/>
      <c r="AE13" s="185"/>
      <c r="AF13" s="185"/>
      <c r="AG13" s="189"/>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row>
    <row r="14" spans="1:977" ht="66.75" customHeight="1" x14ac:dyDescent="0.25">
      <c r="A14" s="275"/>
      <c r="B14" s="275"/>
      <c r="C14" s="275"/>
      <c r="D14" s="275"/>
      <c r="E14" s="44" t="s">
        <v>37</v>
      </c>
      <c r="F14" s="7" t="s">
        <v>40</v>
      </c>
      <c r="G14" s="285" t="s">
        <v>41</v>
      </c>
      <c r="H14" s="275"/>
      <c r="I14" s="38" t="s">
        <v>6</v>
      </c>
      <c r="J14" s="46">
        <f t="shared" ref="J14" si="1">IF(I14="Si",1,IF(I14="No",0,"error"))</f>
        <v>1</v>
      </c>
      <c r="K14" s="7"/>
      <c r="L14" s="265"/>
      <c r="M14" s="248"/>
      <c r="N14" s="248"/>
      <c r="O14" s="40"/>
      <c r="P14" s="248"/>
      <c r="Q14" s="248"/>
      <c r="R14" s="248"/>
      <c r="S14" s="247"/>
      <c r="T14" s="238"/>
      <c r="U14" s="219"/>
      <c r="V14" s="247"/>
      <c r="W14" s="238"/>
      <c r="X14" s="219"/>
      <c r="Y14" s="247"/>
      <c r="Z14" s="238"/>
      <c r="AA14" s="190"/>
      <c r="AB14" s="186"/>
      <c r="AC14" s="186"/>
      <c r="AD14" s="190"/>
      <c r="AE14" s="186"/>
      <c r="AF14" s="186"/>
      <c r="AG14" s="190"/>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row>
    <row r="15" spans="1:977" ht="66.75" customHeight="1" x14ac:dyDescent="0.25">
      <c r="A15" s="275"/>
      <c r="B15" s="275"/>
      <c r="C15" s="275"/>
      <c r="D15" s="275"/>
      <c r="E15" s="44" t="s">
        <v>37</v>
      </c>
      <c r="F15" s="7" t="s">
        <v>42</v>
      </c>
      <c r="G15" s="286"/>
      <c r="H15" s="275"/>
      <c r="I15" s="38" t="s">
        <v>6</v>
      </c>
      <c r="J15" s="46">
        <f t="shared" si="0"/>
        <v>1</v>
      </c>
      <c r="K15" s="7"/>
      <c r="L15" s="265"/>
      <c r="M15" s="248"/>
      <c r="N15" s="248"/>
      <c r="O15" s="40"/>
      <c r="P15" s="248"/>
      <c r="Q15" s="248"/>
      <c r="R15" s="248"/>
      <c r="S15" s="247"/>
      <c r="T15" s="238"/>
      <c r="U15" s="219"/>
      <c r="V15" s="247"/>
      <c r="W15" s="238"/>
      <c r="X15" s="219"/>
      <c r="Y15" s="247"/>
      <c r="Z15" s="238"/>
      <c r="AA15" s="190"/>
      <c r="AB15" s="186"/>
      <c r="AC15" s="186"/>
      <c r="AD15" s="190"/>
      <c r="AE15" s="186"/>
      <c r="AF15" s="186"/>
      <c r="AG15" s="190"/>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row>
    <row r="16" spans="1:977" ht="66.75" customHeight="1" x14ac:dyDescent="0.25">
      <c r="A16" s="275"/>
      <c r="B16" s="275"/>
      <c r="C16" s="269"/>
      <c r="D16" s="269"/>
      <c r="E16" s="44" t="s">
        <v>37</v>
      </c>
      <c r="F16" s="7" t="s">
        <v>43</v>
      </c>
      <c r="G16" s="41" t="s">
        <v>44</v>
      </c>
      <c r="H16" s="269"/>
      <c r="I16" s="38" t="s">
        <v>6</v>
      </c>
      <c r="J16" s="46">
        <f t="shared" si="0"/>
        <v>1</v>
      </c>
      <c r="K16" s="7"/>
      <c r="L16" s="266"/>
      <c r="M16" s="249"/>
      <c r="N16" s="249"/>
      <c r="O16" s="40"/>
      <c r="P16" s="249"/>
      <c r="Q16" s="249"/>
      <c r="R16" s="249"/>
      <c r="S16" s="240"/>
      <c r="T16" s="239"/>
      <c r="U16" s="218"/>
      <c r="V16" s="240"/>
      <c r="W16" s="239"/>
      <c r="X16" s="218"/>
      <c r="Y16" s="240"/>
      <c r="Z16" s="239"/>
      <c r="AA16" s="191"/>
      <c r="AB16" s="187"/>
      <c r="AC16" s="187"/>
      <c r="AD16" s="191"/>
      <c r="AE16" s="187"/>
      <c r="AF16" s="187"/>
      <c r="AG16" s="191"/>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row>
    <row r="17" spans="1:977" ht="92.25" customHeight="1" x14ac:dyDescent="0.25">
      <c r="A17" s="275"/>
      <c r="B17" s="275"/>
      <c r="C17" s="188" t="s">
        <v>45</v>
      </c>
      <c r="D17" s="185" t="s">
        <v>46</v>
      </c>
      <c r="E17" s="44" t="s">
        <v>37</v>
      </c>
      <c r="F17" s="7" t="s">
        <v>47</v>
      </c>
      <c r="G17" s="41"/>
      <c r="H17" s="188" t="s">
        <v>48</v>
      </c>
      <c r="I17" s="47" t="s">
        <v>6</v>
      </c>
      <c r="J17" s="47">
        <f t="shared" si="0"/>
        <v>1</v>
      </c>
      <c r="K17" s="47"/>
      <c r="L17" s="282" t="s">
        <v>396</v>
      </c>
      <c r="M17" s="185" t="s">
        <v>460</v>
      </c>
      <c r="N17" s="185" t="s">
        <v>461</v>
      </c>
      <c r="O17" s="47"/>
      <c r="P17" s="185" t="s">
        <v>464</v>
      </c>
      <c r="Q17" s="185" t="s">
        <v>391</v>
      </c>
      <c r="R17" s="185" t="s">
        <v>381</v>
      </c>
      <c r="S17" s="224"/>
      <c r="T17" s="224" t="s">
        <v>15</v>
      </c>
      <c r="U17" s="217" t="s">
        <v>582</v>
      </c>
      <c r="V17" s="224"/>
      <c r="W17" s="224" t="s">
        <v>15</v>
      </c>
      <c r="X17" s="217"/>
      <c r="Y17" s="224"/>
      <c r="Z17" s="224" t="s">
        <v>15</v>
      </c>
      <c r="AA17" s="189"/>
      <c r="AB17" s="185"/>
      <c r="AC17" s="224"/>
      <c r="AD17" s="189"/>
      <c r="AE17" s="185"/>
      <c r="AF17" s="224"/>
      <c r="AG17" s="189"/>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row>
    <row r="18" spans="1:977" ht="70.5" customHeight="1" x14ac:dyDescent="0.25">
      <c r="A18" s="275"/>
      <c r="B18" s="275"/>
      <c r="C18" s="275"/>
      <c r="D18" s="202"/>
      <c r="E18" s="44" t="s">
        <v>37</v>
      </c>
      <c r="F18" s="7" t="s">
        <v>49</v>
      </c>
      <c r="G18" s="7"/>
      <c r="H18" s="275"/>
      <c r="I18" s="52" t="s">
        <v>6</v>
      </c>
      <c r="J18" s="52">
        <f t="shared" si="0"/>
        <v>1</v>
      </c>
      <c r="K18" s="52"/>
      <c r="L18" s="283"/>
      <c r="M18" s="202"/>
      <c r="N18" s="202"/>
      <c r="O18" s="52"/>
      <c r="P18" s="202"/>
      <c r="Q18" s="202"/>
      <c r="R18" s="202"/>
      <c r="S18" s="225"/>
      <c r="T18" s="225"/>
      <c r="U18" s="328"/>
      <c r="V18" s="225"/>
      <c r="W18" s="225"/>
      <c r="X18" s="328"/>
      <c r="Y18" s="225"/>
      <c r="Z18" s="225"/>
      <c r="AA18" s="227"/>
      <c r="AB18" s="202"/>
      <c r="AC18" s="225"/>
      <c r="AD18" s="227"/>
      <c r="AE18" s="202"/>
      <c r="AF18" s="225"/>
      <c r="AG18" s="227"/>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row>
    <row r="19" spans="1:977" ht="72" customHeight="1" x14ac:dyDescent="0.25">
      <c r="A19" s="275"/>
      <c r="B19" s="275"/>
      <c r="C19" s="275"/>
      <c r="D19" s="202"/>
      <c r="E19" s="44" t="s">
        <v>37</v>
      </c>
      <c r="F19" s="7" t="s">
        <v>50</v>
      </c>
      <c r="G19" s="7"/>
      <c r="H19" s="275"/>
      <c r="I19" s="52" t="s">
        <v>6</v>
      </c>
      <c r="J19" s="52">
        <f t="shared" si="0"/>
        <v>1</v>
      </c>
      <c r="K19" s="52"/>
      <c r="L19" s="283"/>
      <c r="M19" s="202"/>
      <c r="N19" s="202"/>
      <c r="O19" s="52"/>
      <c r="P19" s="202"/>
      <c r="Q19" s="202"/>
      <c r="R19" s="202"/>
      <c r="S19" s="225"/>
      <c r="T19" s="225"/>
      <c r="U19" s="328"/>
      <c r="V19" s="225"/>
      <c r="W19" s="225"/>
      <c r="X19" s="328"/>
      <c r="Y19" s="225"/>
      <c r="Z19" s="225"/>
      <c r="AA19" s="227"/>
      <c r="AB19" s="202"/>
      <c r="AC19" s="225"/>
      <c r="AD19" s="227"/>
      <c r="AE19" s="202"/>
      <c r="AF19" s="225"/>
      <c r="AG19" s="227"/>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row>
    <row r="20" spans="1:977" ht="60.75" customHeight="1" x14ac:dyDescent="0.25">
      <c r="A20" s="275"/>
      <c r="B20" s="275"/>
      <c r="C20" s="269"/>
      <c r="D20" s="203"/>
      <c r="E20" s="44" t="s">
        <v>37</v>
      </c>
      <c r="F20" s="7" t="s">
        <v>51</v>
      </c>
      <c r="G20" s="7"/>
      <c r="H20" s="269"/>
      <c r="I20" s="49" t="s">
        <v>6</v>
      </c>
      <c r="J20" s="49">
        <f t="shared" si="0"/>
        <v>1</v>
      </c>
      <c r="K20" s="49"/>
      <c r="L20" s="284"/>
      <c r="M20" s="203"/>
      <c r="N20" s="203"/>
      <c r="O20" s="49"/>
      <c r="P20" s="203"/>
      <c r="Q20" s="203"/>
      <c r="R20" s="203"/>
      <c r="S20" s="226"/>
      <c r="T20" s="226"/>
      <c r="U20" s="329"/>
      <c r="V20" s="226"/>
      <c r="W20" s="226"/>
      <c r="X20" s="329"/>
      <c r="Y20" s="226"/>
      <c r="Z20" s="226"/>
      <c r="AA20" s="228"/>
      <c r="AB20" s="203"/>
      <c r="AC20" s="226"/>
      <c r="AD20" s="228"/>
      <c r="AE20" s="203"/>
      <c r="AF20" s="226"/>
      <c r="AG20" s="228"/>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row>
    <row r="21" spans="1:977" ht="111" customHeight="1" x14ac:dyDescent="0.25">
      <c r="A21" s="269"/>
      <c r="B21" s="275"/>
      <c r="C21" s="40" t="s">
        <v>52</v>
      </c>
      <c r="D21" s="48" t="s">
        <v>53</v>
      </c>
      <c r="E21" s="42" t="s">
        <v>37</v>
      </c>
      <c r="F21" s="94" t="s">
        <v>54</v>
      </c>
      <c r="G21" s="94" t="s">
        <v>55</v>
      </c>
      <c r="H21" s="35" t="s">
        <v>56</v>
      </c>
      <c r="I21" s="32" t="s">
        <v>6</v>
      </c>
      <c r="J21" s="46">
        <f>IF(I21="Si",1,IF(I21="No",0,"error"))</f>
        <v>1</v>
      </c>
      <c r="K21" s="35"/>
      <c r="L21" s="93" t="s">
        <v>397</v>
      </c>
      <c r="M21" s="32" t="s">
        <v>413</v>
      </c>
      <c r="N21" s="32" t="s">
        <v>465</v>
      </c>
      <c r="O21" s="35"/>
      <c r="P21" s="32" t="s">
        <v>466</v>
      </c>
      <c r="Q21" s="32" t="s">
        <v>411</v>
      </c>
      <c r="R21" s="35"/>
      <c r="S21" s="106"/>
      <c r="T21" s="97" t="s">
        <v>15</v>
      </c>
      <c r="U21" s="124" t="s">
        <v>582</v>
      </c>
      <c r="V21" s="133"/>
      <c r="W21" s="133" t="s">
        <v>15</v>
      </c>
      <c r="X21" s="136"/>
      <c r="Y21" s="133"/>
      <c r="Z21" s="133"/>
      <c r="AA21" s="165"/>
      <c r="AB21" s="38"/>
      <c r="AC21" s="38"/>
      <c r="AD21" s="158"/>
      <c r="AE21" s="160"/>
      <c r="AF21" s="160"/>
      <c r="AG21" s="165"/>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row>
    <row r="22" spans="1:977" ht="76.5" customHeight="1" x14ac:dyDescent="0.25">
      <c r="A22" s="188">
        <v>2</v>
      </c>
      <c r="B22" s="188" t="s">
        <v>57</v>
      </c>
      <c r="C22" s="188" t="s">
        <v>58</v>
      </c>
      <c r="D22" s="188" t="s">
        <v>59</v>
      </c>
      <c r="E22" s="44" t="s">
        <v>37</v>
      </c>
      <c r="F22" s="7" t="s">
        <v>60</v>
      </c>
      <c r="G22" s="285" t="s">
        <v>61</v>
      </c>
      <c r="H22" s="188" t="s">
        <v>62</v>
      </c>
      <c r="I22" s="38" t="s">
        <v>6</v>
      </c>
      <c r="J22" s="46">
        <f t="shared" si="0"/>
        <v>1</v>
      </c>
      <c r="K22" s="7"/>
      <c r="L22" s="128" t="s">
        <v>508</v>
      </c>
      <c r="M22" s="38" t="s">
        <v>469</v>
      </c>
      <c r="N22" s="38" t="s">
        <v>467</v>
      </c>
      <c r="O22" s="40"/>
      <c r="P22" s="38" t="s">
        <v>468</v>
      </c>
      <c r="Q22" s="38" t="s">
        <v>380</v>
      </c>
      <c r="R22" s="38" t="s">
        <v>382</v>
      </c>
      <c r="S22" s="106" t="s">
        <v>357</v>
      </c>
      <c r="T22" s="98"/>
      <c r="U22" s="124" t="s">
        <v>507</v>
      </c>
      <c r="V22" s="133" t="s">
        <v>357</v>
      </c>
      <c r="W22" s="98"/>
      <c r="X22" s="136" t="s">
        <v>507</v>
      </c>
      <c r="Y22" s="133"/>
      <c r="Z22" s="98" t="s">
        <v>15</v>
      </c>
      <c r="AA22" s="182" t="s">
        <v>507</v>
      </c>
      <c r="AB22" s="30"/>
      <c r="AC22" s="30"/>
      <c r="AD22" s="155"/>
      <c r="AE22" s="30"/>
      <c r="AF22" s="30"/>
      <c r="AG22" s="174"/>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row>
    <row r="23" spans="1:977" ht="89.25" customHeight="1" x14ac:dyDescent="0.25">
      <c r="A23" s="275"/>
      <c r="B23" s="275"/>
      <c r="C23" s="269"/>
      <c r="D23" s="269"/>
      <c r="E23" s="44" t="s">
        <v>37</v>
      </c>
      <c r="F23" s="44" t="s">
        <v>63</v>
      </c>
      <c r="G23" s="286"/>
      <c r="H23" s="269"/>
      <c r="I23" s="146" t="s">
        <v>376</v>
      </c>
      <c r="J23" s="147">
        <f t="shared" si="0"/>
        <v>1</v>
      </c>
      <c r="K23" s="148"/>
      <c r="L23" s="128" t="s">
        <v>508</v>
      </c>
      <c r="M23" s="38" t="s">
        <v>469</v>
      </c>
      <c r="N23" s="38" t="s">
        <v>467</v>
      </c>
      <c r="O23" s="40"/>
      <c r="P23" s="38" t="s">
        <v>468</v>
      </c>
      <c r="Q23" s="38"/>
      <c r="R23" s="38"/>
      <c r="S23" s="112"/>
      <c r="T23" s="99" t="s">
        <v>15</v>
      </c>
      <c r="U23" s="123" t="s">
        <v>583</v>
      </c>
      <c r="V23" s="135"/>
      <c r="W23" s="99" t="s">
        <v>15</v>
      </c>
      <c r="X23" s="137"/>
      <c r="Y23" s="135"/>
      <c r="Z23" s="99" t="s">
        <v>15</v>
      </c>
      <c r="AA23" s="173" t="s">
        <v>595</v>
      </c>
      <c r="AB23" s="96"/>
      <c r="AC23" s="96"/>
      <c r="AD23" s="170"/>
      <c r="AE23" s="96"/>
      <c r="AF23" s="96"/>
      <c r="AG23" s="170"/>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row>
    <row r="24" spans="1:977" ht="217.5" customHeight="1" x14ac:dyDescent="0.25">
      <c r="A24" s="275"/>
      <c r="B24" s="275"/>
      <c r="C24" s="40" t="s">
        <v>64</v>
      </c>
      <c r="D24" s="108" t="s">
        <v>65</v>
      </c>
      <c r="E24" s="44" t="s">
        <v>37</v>
      </c>
      <c r="F24" s="30" t="s">
        <v>66</v>
      </c>
      <c r="G24" s="41" t="s">
        <v>67</v>
      </c>
      <c r="H24" s="11"/>
      <c r="I24" s="38" t="s">
        <v>377</v>
      </c>
      <c r="J24" s="46">
        <f t="shared" si="0"/>
        <v>1</v>
      </c>
      <c r="K24" s="7"/>
      <c r="L24" s="139" t="s">
        <v>524</v>
      </c>
      <c r="M24" s="38" t="s">
        <v>414</v>
      </c>
      <c r="N24" s="38" t="s">
        <v>432</v>
      </c>
      <c r="O24" s="40"/>
      <c r="P24" s="38"/>
      <c r="Q24" s="38"/>
      <c r="R24" s="38"/>
      <c r="S24" s="106"/>
      <c r="T24" s="97" t="s">
        <v>15</v>
      </c>
      <c r="U24" s="124" t="s">
        <v>550</v>
      </c>
      <c r="V24" s="133"/>
      <c r="W24" s="133" t="s">
        <v>15</v>
      </c>
      <c r="X24" s="145" t="s">
        <v>550</v>
      </c>
      <c r="Y24" s="133"/>
      <c r="Z24" s="133" t="s">
        <v>15</v>
      </c>
      <c r="AA24" s="182" t="s">
        <v>550</v>
      </c>
      <c r="AB24" s="38"/>
      <c r="AC24" s="38"/>
      <c r="AD24" s="155"/>
      <c r="AE24" s="160"/>
      <c r="AF24" s="160"/>
      <c r="AG24" s="174"/>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row>
    <row r="25" spans="1:977" ht="45" x14ac:dyDescent="0.25">
      <c r="A25" s="275"/>
      <c r="B25" s="275"/>
      <c r="C25" s="40" t="s">
        <v>68</v>
      </c>
      <c r="D25" s="108" t="s">
        <v>69</v>
      </c>
      <c r="E25" s="44" t="s">
        <v>37</v>
      </c>
      <c r="F25" s="7" t="s">
        <v>70</v>
      </c>
      <c r="G25" s="41"/>
      <c r="H25" s="7"/>
      <c r="I25" s="38" t="s">
        <v>6</v>
      </c>
      <c r="J25" s="46">
        <f t="shared" si="0"/>
        <v>1</v>
      </c>
      <c r="K25" s="7"/>
      <c r="L25" s="139" t="s">
        <v>525</v>
      </c>
      <c r="M25" s="38" t="s">
        <v>415</v>
      </c>
      <c r="N25" s="38" t="s">
        <v>432</v>
      </c>
      <c r="O25" s="40"/>
      <c r="P25" s="40"/>
      <c r="Q25" s="38" t="s">
        <v>380</v>
      </c>
      <c r="R25" s="38" t="s">
        <v>416</v>
      </c>
      <c r="S25" s="106"/>
      <c r="T25" s="97" t="s">
        <v>15</v>
      </c>
      <c r="U25" s="124" t="s">
        <v>584</v>
      </c>
      <c r="V25" s="133"/>
      <c r="W25" s="133" t="s">
        <v>15</v>
      </c>
      <c r="X25" s="136" t="s">
        <v>553</v>
      </c>
      <c r="Y25" s="133"/>
      <c r="Z25" s="133"/>
      <c r="AA25" s="182" t="s">
        <v>584</v>
      </c>
      <c r="AB25" s="38"/>
      <c r="AC25" s="38"/>
      <c r="AD25" s="158"/>
      <c r="AE25" s="160"/>
      <c r="AF25" s="160"/>
      <c r="AG25" s="165"/>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row>
    <row r="26" spans="1:977" ht="180" customHeight="1" x14ac:dyDescent="0.25">
      <c r="A26" s="275"/>
      <c r="B26" s="275"/>
      <c r="C26" s="40" t="s">
        <v>71</v>
      </c>
      <c r="D26" s="40" t="s">
        <v>72</v>
      </c>
      <c r="E26" s="44" t="s">
        <v>37</v>
      </c>
      <c r="F26" s="7" t="s">
        <v>73</v>
      </c>
      <c r="G26" s="41" t="s">
        <v>74</v>
      </c>
      <c r="H26" s="40"/>
      <c r="I26" s="38" t="s">
        <v>6</v>
      </c>
      <c r="J26" s="46">
        <f t="shared" si="0"/>
        <v>1</v>
      </c>
      <c r="K26" s="7"/>
      <c r="L26" s="128" t="s">
        <v>398</v>
      </c>
      <c r="M26" s="38" t="s">
        <v>417</v>
      </c>
      <c r="N26" s="38" t="s">
        <v>432</v>
      </c>
      <c r="O26" s="40"/>
      <c r="P26" s="40"/>
      <c r="Q26" s="38" t="s">
        <v>385</v>
      </c>
      <c r="R26" s="38" t="s">
        <v>383</v>
      </c>
      <c r="S26" s="106"/>
      <c r="T26" s="97" t="s">
        <v>15</v>
      </c>
      <c r="U26" s="124" t="s">
        <v>572</v>
      </c>
      <c r="V26" s="133"/>
      <c r="W26" s="133" t="s">
        <v>15</v>
      </c>
      <c r="X26" s="136"/>
      <c r="Y26" s="133"/>
      <c r="Z26" s="133"/>
      <c r="AA26" s="165" t="s">
        <v>596</v>
      </c>
      <c r="AB26" s="167"/>
      <c r="AC26" s="9"/>
      <c r="AD26" s="158"/>
      <c r="AE26" s="167"/>
      <c r="AF26" s="9"/>
      <c r="AG26" s="165"/>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row>
    <row r="27" spans="1:977" ht="165" x14ac:dyDescent="0.25">
      <c r="A27" s="275"/>
      <c r="B27" s="275"/>
      <c r="C27" s="40" t="s">
        <v>75</v>
      </c>
      <c r="D27" s="40" t="s">
        <v>76</v>
      </c>
      <c r="E27" s="44" t="s">
        <v>37</v>
      </c>
      <c r="F27" s="7" t="s">
        <v>77</v>
      </c>
      <c r="G27" s="41"/>
      <c r="H27" s="7"/>
      <c r="I27" s="38" t="s">
        <v>6</v>
      </c>
      <c r="J27" s="46">
        <f t="shared" si="0"/>
        <v>1</v>
      </c>
      <c r="K27" s="7"/>
      <c r="L27" s="128" t="s">
        <v>399</v>
      </c>
      <c r="M27" s="38" t="s">
        <v>418</v>
      </c>
      <c r="N27" s="38" t="s">
        <v>432</v>
      </c>
      <c r="O27" s="40"/>
      <c r="P27" s="40"/>
      <c r="Q27" s="38" t="s">
        <v>385</v>
      </c>
      <c r="R27" s="38" t="s">
        <v>386</v>
      </c>
      <c r="S27" s="106"/>
      <c r="T27" s="97" t="s">
        <v>15</v>
      </c>
      <c r="U27" s="124"/>
      <c r="V27" s="133"/>
      <c r="W27" s="133" t="s">
        <v>15</v>
      </c>
      <c r="X27" s="136"/>
      <c r="Y27" s="133"/>
      <c r="Z27" s="133"/>
      <c r="AA27" s="179" t="s">
        <v>596</v>
      </c>
      <c r="AB27" s="38"/>
      <c r="AC27" s="38"/>
      <c r="AD27" s="158"/>
      <c r="AE27" s="160"/>
      <c r="AF27" s="160"/>
      <c r="AG27" s="165"/>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row>
    <row r="28" spans="1:977" ht="224.25" customHeight="1" x14ac:dyDescent="0.25">
      <c r="A28" s="275"/>
      <c r="B28" s="275"/>
      <c r="C28" s="40" t="s">
        <v>78</v>
      </c>
      <c r="D28" s="40" t="s">
        <v>79</v>
      </c>
      <c r="E28" s="44" t="s">
        <v>37</v>
      </c>
      <c r="F28" s="7" t="s">
        <v>80</v>
      </c>
      <c r="G28" s="41"/>
      <c r="H28" s="7"/>
      <c r="I28" s="38" t="s">
        <v>6</v>
      </c>
      <c r="J28" s="46">
        <f t="shared" si="0"/>
        <v>1</v>
      </c>
      <c r="K28" s="7"/>
      <c r="L28" s="139" t="s">
        <v>526</v>
      </c>
      <c r="M28" s="38" t="s">
        <v>418</v>
      </c>
      <c r="N28" s="38" t="s">
        <v>432</v>
      </c>
      <c r="O28" s="40"/>
      <c r="P28" s="40"/>
      <c r="Q28" s="40"/>
      <c r="R28" s="40"/>
      <c r="S28" s="106"/>
      <c r="T28" s="97" t="s">
        <v>15</v>
      </c>
      <c r="U28" s="164" t="s">
        <v>585</v>
      </c>
      <c r="V28" s="133"/>
      <c r="W28" s="133" t="s">
        <v>15</v>
      </c>
      <c r="X28" s="149" t="s">
        <v>554</v>
      </c>
      <c r="Y28" s="133" t="s">
        <v>15</v>
      </c>
      <c r="Z28" s="133"/>
      <c r="AA28" s="179" t="s">
        <v>597</v>
      </c>
      <c r="AB28" s="38"/>
      <c r="AC28" s="38"/>
      <c r="AD28" s="158"/>
      <c r="AE28" s="160"/>
      <c r="AF28" s="160"/>
      <c r="AG28" s="165"/>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row>
    <row r="29" spans="1:977" ht="409.5" customHeight="1" x14ac:dyDescent="0.25">
      <c r="A29" s="275"/>
      <c r="B29" s="275"/>
      <c r="C29" s="40" t="s">
        <v>81</v>
      </c>
      <c r="D29" s="40" t="s">
        <v>82</v>
      </c>
      <c r="E29" s="44" t="s">
        <v>37</v>
      </c>
      <c r="F29" s="30" t="s">
        <v>83</v>
      </c>
      <c r="G29" s="41"/>
      <c r="H29" s="7"/>
      <c r="I29" s="38" t="s">
        <v>377</v>
      </c>
      <c r="J29" s="46">
        <f t="shared" si="0"/>
        <v>1</v>
      </c>
      <c r="K29" s="7"/>
      <c r="L29" s="139" t="s">
        <v>527</v>
      </c>
      <c r="M29" s="38" t="s">
        <v>419</v>
      </c>
      <c r="N29" s="38" t="s">
        <v>432</v>
      </c>
      <c r="O29" s="40"/>
      <c r="P29" s="40"/>
      <c r="Q29" s="38" t="s">
        <v>420</v>
      </c>
      <c r="R29" s="40"/>
      <c r="S29" s="106" t="s">
        <v>357</v>
      </c>
      <c r="T29" s="97"/>
      <c r="U29" s="164" t="s">
        <v>586</v>
      </c>
      <c r="V29" s="133"/>
      <c r="W29" s="133" t="s">
        <v>15</v>
      </c>
      <c r="X29" s="149" t="s">
        <v>555</v>
      </c>
      <c r="Y29" s="133" t="s">
        <v>15</v>
      </c>
      <c r="Z29" s="133"/>
      <c r="AA29" s="179" t="s">
        <v>598</v>
      </c>
      <c r="AB29" s="38"/>
      <c r="AC29" s="38"/>
      <c r="AD29" s="158"/>
      <c r="AE29" s="160"/>
      <c r="AF29" s="160"/>
      <c r="AG29" s="165"/>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row>
    <row r="30" spans="1:977" ht="105" x14ac:dyDescent="0.25">
      <c r="A30" s="275"/>
      <c r="B30" s="275"/>
      <c r="C30" s="40" t="s">
        <v>84</v>
      </c>
      <c r="D30" s="40" t="s">
        <v>85</v>
      </c>
      <c r="E30" s="44" t="s">
        <v>37</v>
      </c>
      <c r="F30" s="7" t="s">
        <v>86</v>
      </c>
      <c r="G30" s="41"/>
      <c r="H30" s="40" t="s">
        <v>87</v>
      </c>
      <c r="I30" s="38" t="s">
        <v>6</v>
      </c>
      <c r="J30" s="46">
        <f t="shared" si="0"/>
        <v>1</v>
      </c>
      <c r="K30" s="7"/>
      <c r="L30" s="128" t="s">
        <v>474</v>
      </c>
      <c r="M30" s="38" t="s">
        <v>475</v>
      </c>
      <c r="N30" s="38" t="s">
        <v>432</v>
      </c>
      <c r="O30" s="40"/>
      <c r="P30" s="38" t="s">
        <v>470</v>
      </c>
      <c r="Q30" s="38" t="s">
        <v>421</v>
      </c>
      <c r="R30" s="38" t="s">
        <v>421</v>
      </c>
      <c r="S30" s="106" t="s">
        <v>15</v>
      </c>
      <c r="T30" s="97"/>
      <c r="U30" s="124" t="s">
        <v>509</v>
      </c>
      <c r="V30" s="133" t="s">
        <v>15</v>
      </c>
      <c r="W30" s="133"/>
      <c r="X30" s="145" t="s">
        <v>509</v>
      </c>
      <c r="Y30" s="133"/>
      <c r="Z30" s="133" t="s">
        <v>15</v>
      </c>
      <c r="AA30" s="179" t="s">
        <v>599</v>
      </c>
      <c r="AB30" s="38"/>
      <c r="AC30" s="38"/>
      <c r="AD30" s="158"/>
      <c r="AE30" s="160"/>
      <c r="AF30" s="160"/>
      <c r="AG30" s="165"/>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row>
    <row r="31" spans="1:977" ht="90" x14ac:dyDescent="0.25">
      <c r="A31" s="269"/>
      <c r="B31" s="269"/>
      <c r="C31" s="40" t="s">
        <v>88</v>
      </c>
      <c r="D31" s="40" t="s">
        <v>89</v>
      </c>
      <c r="E31" s="44" t="s">
        <v>37</v>
      </c>
      <c r="F31" s="7" t="s">
        <v>90</v>
      </c>
      <c r="G31" s="41" t="s">
        <v>91</v>
      </c>
      <c r="H31" s="40" t="s">
        <v>92</v>
      </c>
      <c r="I31" s="38" t="s">
        <v>6</v>
      </c>
      <c r="J31" s="46">
        <f t="shared" si="0"/>
        <v>1</v>
      </c>
      <c r="K31" s="7"/>
      <c r="L31" s="139" t="s">
        <v>528</v>
      </c>
      <c r="M31" s="38" t="s">
        <v>475</v>
      </c>
      <c r="N31" s="38" t="s">
        <v>432</v>
      </c>
      <c r="O31" s="40"/>
      <c r="P31" s="40"/>
      <c r="Q31" s="38" t="s">
        <v>380</v>
      </c>
      <c r="R31" s="38"/>
      <c r="S31" s="106"/>
      <c r="T31" s="97" t="s">
        <v>357</v>
      </c>
      <c r="U31" s="124" t="s">
        <v>551</v>
      </c>
      <c r="V31" s="133" t="s">
        <v>15</v>
      </c>
      <c r="W31" s="133"/>
      <c r="X31" s="149" t="s">
        <v>556</v>
      </c>
      <c r="Y31" s="133"/>
      <c r="Z31" s="133" t="s">
        <v>15</v>
      </c>
      <c r="AA31" s="179" t="s">
        <v>593</v>
      </c>
      <c r="AB31" s="38"/>
      <c r="AC31" s="38"/>
      <c r="AD31" s="155"/>
      <c r="AE31" s="160"/>
      <c r="AF31" s="160"/>
      <c r="AG31" s="174"/>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row>
    <row r="32" spans="1:977" ht="169.5" customHeight="1" x14ac:dyDescent="0.25">
      <c r="A32" s="188">
        <v>3</v>
      </c>
      <c r="B32" s="188" t="s">
        <v>93</v>
      </c>
      <c r="C32" s="40" t="s">
        <v>94</v>
      </c>
      <c r="D32" s="40" t="s">
        <v>95</v>
      </c>
      <c r="E32" s="44" t="s">
        <v>37</v>
      </c>
      <c r="F32" s="7" t="s">
        <v>96</v>
      </c>
      <c r="G32" s="41"/>
      <c r="H32" s="40"/>
      <c r="I32" s="38" t="s">
        <v>6</v>
      </c>
      <c r="J32" s="46">
        <f t="shared" si="0"/>
        <v>1</v>
      </c>
      <c r="K32" s="7"/>
      <c r="L32" s="139" t="s">
        <v>529</v>
      </c>
      <c r="M32" s="38" t="s">
        <v>422</v>
      </c>
      <c r="N32" s="38" t="s">
        <v>422</v>
      </c>
      <c r="O32" s="40"/>
      <c r="P32" s="40"/>
      <c r="Q32" s="38"/>
      <c r="R32" s="40"/>
      <c r="S32" s="106" t="s">
        <v>15</v>
      </c>
      <c r="T32" s="97"/>
      <c r="U32" s="144" t="s">
        <v>552</v>
      </c>
      <c r="V32" s="133" t="s">
        <v>15</v>
      </c>
      <c r="W32" s="133"/>
      <c r="X32" s="144" t="s">
        <v>552</v>
      </c>
      <c r="Y32" s="133" t="s">
        <v>15</v>
      </c>
      <c r="Z32" s="133"/>
      <c r="AA32" s="179" t="s">
        <v>600</v>
      </c>
      <c r="AB32" s="38"/>
      <c r="AC32" s="38"/>
      <c r="AD32" s="158"/>
      <c r="AE32" s="160"/>
      <c r="AF32" s="160"/>
      <c r="AG32" s="165"/>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row>
    <row r="33" spans="1:977" ht="120" customHeight="1" x14ac:dyDescent="0.25">
      <c r="A33" s="275"/>
      <c r="B33" s="275"/>
      <c r="C33" s="40" t="s">
        <v>97</v>
      </c>
      <c r="D33" s="40" t="s">
        <v>98</v>
      </c>
      <c r="E33" s="44" t="s">
        <v>37</v>
      </c>
      <c r="F33" s="7" t="s">
        <v>99</v>
      </c>
      <c r="G33" s="41"/>
      <c r="H33" s="40" t="s">
        <v>22</v>
      </c>
      <c r="I33" s="38" t="s">
        <v>6</v>
      </c>
      <c r="J33" s="46">
        <f t="shared" si="0"/>
        <v>1</v>
      </c>
      <c r="K33" s="7"/>
      <c r="L33" s="139" t="s">
        <v>530</v>
      </c>
      <c r="M33" s="38" t="s">
        <v>452</v>
      </c>
      <c r="N33" s="38" t="s">
        <v>452</v>
      </c>
      <c r="O33" s="40"/>
      <c r="P33" s="40"/>
      <c r="Q33" s="38"/>
      <c r="R33" s="40"/>
      <c r="S33" s="106" t="s">
        <v>15</v>
      </c>
      <c r="T33" s="97"/>
      <c r="U33" s="144" t="s">
        <v>552</v>
      </c>
      <c r="V33" s="144" t="s">
        <v>15</v>
      </c>
      <c r="W33" s="144"/>
      <c r="X33" s="144" t="s">
        <v>552</v>
      </c>
      <c r="Y33" s="133" t="s">
        <v>15</v>
      </c>
      <c r="Z33" s="133"/>
      <c r="AA33" s="179" t="s">
        <v>600</v>
      </c>
      <c r="AB33" s="38"/>
      <c r="AC33" s="38"/>
      <c r="AD33" s="158"/>
      <c r="AE33" s="160"/>
      <c r="AF33" s="160"/>
      <c r="AG33" s="165"/>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6"/>
      <c r="UA33" s="6"/>
      <c r="UB33" s="6"/>
      <c r="UC33" s="6"/>
      <c r="UD33" s="6"/>
      <c r="UE33" s="6"/>
      <c r="UF33" s="6"/>
      <c r="UG33" s="6"/>
      <c r="UH33" s="6"/>
      <c r="UI33" s="6"/>
      <c r="UJ33" s="6"/>
      <c r="UK33" s="6"/>
      <c r="UL33" s="6"/>
      <c r="UM33" s="6"/>
      <c r="UN33" s="6"/>
      <c r="UO33" s="6"/>
      <c r="UP33" s="6"/>
      <c r="UQ33" s="6"/>
      <c r="UR33" s="6"/>
      <c r="US33" s="6"/>
      <c r="UT33" s="6"/>
      <c r="UU33" s="6"/>
      <c r="UV33" s="6"/>
      <c r="UW33" s="6"/>
      <c r="UX33" s="6"/>
      <c r="UY33" s="6"/>
      <c r="UZ33" s="6"/>
      <c r="VA33" s="6"/>
      <c r="VB33" s="6"/>
      <c r="VC33" s="6"/>
      <c r="VD33" s="6"/>
      <c r="VE33" s="6"/>
      <c r="VF33" s="6"/>
      <c r="VG33" s="6"/>
      <c r="VH33" s="6"/>
      <c r="VI33" s="6"/>
      <c r="VJ33" s="6"/>
      <c r="VK33" s="6"/>
      <c r="VL33" s="6"/>
      <c r="VM33" s="6"/>
      <c r="VN33" s="6"/>
      <c r="VO33" s="6"/>
      <c r="VP33" s="6"/>
      <c r="VQ33" s="6"/>
      <c r="VR33" s="6"/>
      <c r="VS33" s="6"/>
      <c r="VT33" s="6"/>
      <c r="VU33" s="6"/>
      <c r="VV33" s="6"/>
      <c r="VW33" s="6"/>
      <c r="VX33" s="6"/>
      <c r="VY33" s="6"/>
      <c r="VZ33" s="6"/>
      <c r="WA33" s="6"/>
      <c r="WB33" s="6"/>
      <c r="WC33" s="6"/>
      <c r="WD33" s="6"/>
      <c r="WE33" s="6"/>
      <c r="WF33" s="6"/>
      <c r="WG33" s="6"/>
      <c r="WH33" s="6"/>
      <c r="WI33" s="6"/>
      <c r="WJ33" s="6"/>
      <c r="WK33" s="6"/>
      <c r="WL33" s="6"/>
      <c r="WM33" s="6"/>
      <c r="WN33" s="6"/>
      <c r="WO33" s="6"/>
      <c r="WP33" s="6"/>
      <c r="WQ33" s="6"/>
      <c r="WR33" s="6"/>
      <c r="WS33" s="6"/>
      <c r="WT33" s="6"/>
      <c r="WU33" s="6"/>
      <c r="WV33" s="6"/>
      <c r="WW33" s="6"/>
      <c r="WX33" s="6"/>
      <c r="WY33" s="6"/>
      <c r="WZ33" s="6"/>
      <c r="XA33" s="6"/>
      <c r="XB33" s="6"/>
      <c r="XC33" s="6"/>
      <c r="XD33" s="6"/>
      <c r="XE33" s="6"/>
      <c r="XF33" s="6"/>
      <c r="XG33" s="6"/>
      <c r="XH33" s="6"/>
      <c r="XI33" s="6"/>
      <c r="XJ33" s="6"/>
      <c r="XK33" s="6"/>
      <c r="XL33" s="6"/>
      <c r="XM33" s="6"/>
      <c r="XN33" s="6"/>
      <c r="XO33" s="6"/>
      <c r="XP33" s="6"/>
      <c r="XQ33" s="6"/>
      <c r="XR33" s="6"/>
      <c r="XS33" s="6"/>
      <c r="XT33" s="6"/>
      <c r="XU33" s="6"/>
      <c r="XV33" s="6"/>
      <c r="XW33" s="6"/>
      <c r="XX33" s="6"/>
      <c r="XY33" s="6"/>
      <c r="XZ33" s="6"/>
      <c r="YA33" s="6"/>
      <c r="YB33" s="6"/>
      <c r="YC33" s="6"/>
      <c r="YD33" s="6"/>
      <c r="YE33" s="6"/>
      <c r="YF33" s="6"/>
      <c r="YG33" s="6"/>
      <c r="YH33" s="6"/>
      <c r="YI33" s="6"/>
      <c r="YJ33" s="6"/>
      <c r="YK33" s="6"/>
      <c r="YL33" s="6"/>
      <c r="YM33" s="6"/>
      <c r="YN33" s="6"/>
      <c r="YO33" s="6"/>
      <c r="YP33" s="6"/>
      <c r="YQ33" s="6"/>
      <c r="YR33" s="6"/>
      <c r="YS33" s="6"/>
      <c r="YT33" s="6"/>
      <c r="YU33" s="6"/>
      <c r="YV33" s="6"/>
      <c r="YW33" s="6"/>
      <c r="YX33" s="6"/>
      <c r="YY33" s="6"/>
      <c r="YZ33" s="6"/>
      <c r="ZA33" s="6"/>
      <c r="ZB33" s="6"/>
      <c r="ZC33" s="6"/>
      <c r="ZD33" s="6"/>
      <c r="ZE33" s="6"/>
      <c r="ZF33" s="6"/>
      <c r="ZG33" s="6"/>
      <c r="ZH33" s="6"/>
      <c r="ZI33" s="6"/>
      <c r="ZJ33" s="6"/>
      <c r="ZK33" s="6"/>
      <c r="ZL33" s="6"/>
      <c r="ZM33" s="6"/>
      <c r="ZN33" s="6"/>
      <c r="ZO33" s="6"/>
      <c r="ZP33" s="6"/>
      <c r="ZQ33" s="6"/>
      <c r="ZR33" s="6"/>
      <c r="ZS33" s="6"/>
      <c r="ZT33" s="6"/>
      <c r="ZU33" s="6"/>
      <c r="ZV33" s="6"/>
      <c r="ZW33" s="6"/>
      <c r="ZX33" s="6"/>
      <c r="ZY33" s="6"/>
      <c r="ZZ33" s="6"/>
      <c r="AAA33" s="6"/>
      <c r="AAB33" s="6"/>
      <c r="AAC33" s="6"/>
      <c r="AAD33" s="6"/>
      <c r="AAE33" s="6"/>
      <c r="AAF33" s="6"/>
      <c r="AAG33" s="6"/>
      <c r="AAH33" s="6"/>
      <c r="AAI33" s="6"/>
      <c r="AAJ33" s="6"/>
      <c r="AAK33" s="6"/>
      <c r="AAL33" s="6"/>
      <c r="AAM33" s="6"/>
      <c r="AAN33" s="6"/>
      <c r="AAO33" s="6"/>
      <c r="AAP33" s="6"/>
      <c r="AAQ33" s="6"/>
      <c r="AAR33" s="6"/>
      <c r="AAS33" s="6"/>
      <c r="AAT33" s="6"/>
      <c r="AAU33" s="6"/>
      <c r="AAV33" s="6"/>
      <c r="AAW33" s="6"/>
      <c r="AAX33" s="6"/>
      <c r="AAY33" s="6"/>
      <c r="AAZ33" s="6"/>
      <c r="ABA33" s="6"/>
      <c r="ABB33" s="6"/>
      <c r="ABC33" s="6"/>
      <c r="ABD33" s="6"/>
      <c r="ABE33" s="6"/>
      <c r="ABF33" s="6"/>
      <c r="ABG33" s="6"/>
      <c r="ABH33" s="6"/>
      <c r="ABI33" s="6"/>
      <c r="ABJ33" s="6"/>
      <c r="ABK33" s="6"/>
      <c r="ABL33" s="6"/>
      <c r="ABM33" s="6"/>
      <c r="ABN33" s="6"/>
      <c r="ABO33" s="6"/>
      <c r="ABP33" s="6"/>
      <c r="ABQ33" s="6"/>
      <c r="ABR33" s="6"/>
      <c r="ABS33" s="6"/>
      <c r="ABT33" s="6"/>
      <c r="ABU33" s="6"/>
      <c r="ABV33" s="6"/>
      <c r="ABW33" s="6"/>
      <c r="ABX33" s="6"/>
      <c r="ABY33" s="6"/>
      <c r="ABZ33" s="6"/>
      <c r="ACA33" s="6"/>
      <c r="ACB33" s="6"/>
      <c r="ACC33" s="6"/>
      <c r="ACD33" s="6"/>
      <c r="ACE33" s="6"/>
      <c r="ACF33" s="6"/>
      <c r="ACG33" s="6"/>
      <c r="ACH33" s="6"/>
      <c r="ACI33" s="6"/>
      <c r="ACJ33" s="6"/>
      <c r="ACK33" s="6"/>
      <c r="ACL33" s="6"/>
      <c r="ACM33" s="6"/>
      <c r="ACN33" s="6"/>
      <c r="ACO33" s="6"/>
      <c r="ACP33" s="6"/>
      <c r="ACQ33" s="6"/>
      <c r="ACR33" s="6"/>
      <c r="ACS33" s="6"/>
      <c r="ACT33" s="6"/>
      <c r="ACU33" s="6"/>
      <c r="ACV33" s="6"/>
      <c r="ACW33" s="6"/>
      <c r="ACX33" s="6"/>
      <c r="ACY33" s="6"/>
      <c r="ACZ33" s="6"/>
      <c r="ADA33" s="6"/>
      <c r="ADB33" s="6"/>
      <c r="ADC33" s="6"/>
      <c r="ADD33" s="6"/>
      <c r="ADE33" s="6"/>
      <c r="ADF33" s="6"/>
      <c r="ADG33" s="6"/>
      <c r="ADH33" s="6"/>
      <c r="ADI33" s="6"/>
      <c r="ADJ33" s="6"/>
      <c r="ADK33" s="6"/>
      <c r="ADL33" s="6"/>
      <c r="ADM33" s="6"/>
      <c r="ADN33" s="6"/>
      <c r="ADO33" s="6"/>
      <c r="ADP33" s="6"/>
      <c r="ADQ33" s="6"/>
      <c r="ADR33" s="6"/>
      <c r="ADS33" s="6"/>
      <c r="ADT33" s="6"/>
      <c r="ADU33" s="6"/>
      <c r="ADV33" s="6"/>
      <c r="ADW33" s="6"/>
      <c r="ADX33" s="6"/>
      <c r="ADY33" s="6"/>
      <c r="ADZ33" s="6"/>
      <c r="AEA33" s="6"/>
      <c r="AEB33" s="6"/>
      <c r="AEC33" s="6"/>
      <c r="AED33" s="6"/>
      <c r="AEE33" s="6"/>
      <c r="AEF33" s="6"/>
      <c r="AEG33" s="6"/>
      <c r="AEH33" s="6"/>
      <c r="AEI33" s="6"/>
      <c r="AEJ33" s="6"/>
      <c r="AEK33" s="6"/>
      <c r="AEL33" s="6"/>
      <c r="AEM33" s="6"/>
      <c r="AEN33" s="6"/>
      <c r="AEO33" s="6"/>
      <c r="AEP33" s="6"/>
      <c r="AEQ33" s="6"/>
      <c r="AER33" s="6"/>
      <c r="AES33" s="6"/>
      <c r="AET33" s="6"/>
      <c r="AEU33" s="6"/>
      <c r="AEV33" s="6"/>
      <c r="AEW33" s="6"/>
      <c r="AEX33" s="6"/>
      <c r="AEY33" s="6"/>
      <c r="AEZ33" s="6"/>
      <c r="AFA33" s="6"/>
      <c r="AFB33" s="6"/>
      <c r="AFC33" s="6"/>
      <c r="AFD33" s="6"/>
      <c r="AFE33" s="6"/>
      <c r="AFF33" s="6"/>
      <c r="AFG33" s="6"/>
      <c r="AFH33" s="6"/>
      <c r="AFI33" s="6"/>
      <c r="AFJ33" s="6"/>
      <c r="AFK33" s="6"/>
      <c r="AFL33" s="6"/>
      <c r="AFM33" s="6"/>
      <c r="AFN33" s="6"/>
      <c r="AFO33" s="6"/>
      <c r="AFP33" s="6"/>
      <c r="AFQ33" s="6"/>
      <c r="AFR33" s="6"/>
      <c r="AFS33" s="6"/>
      <c r="AFT33" s="6"/>
      <c r="AFU33" s="6"/>
      <c r="AFV33" s="6"/>
      <c r="AFW33" s="6"/>
      <c r="AFX33" s="6"/>
      <c r="AFY33" s="6"/>
      <c r="AFZ33" s="6"/>
      <c r="AGA33" s="6"/>
      <c r="AGB33" s="6"/>
      <c r="AGC33" s="6"/>
      <c r="AGD33" s="6"/>
      <c r="AGE33" s="6"/>
      <c r="AGF33" s="6"/>
      <c r="AGG33" s="6"/>
      <c r="AGH33" s="6"/>
      <c r="AGI33" s="6"/>
      <c r="AGJ33" s="6"/>
      <c r="AGK33" s="6"/>
      <c r="AGL33" s="6"/>
      <c r="AGM33" s="6"/>
      <c r="AGN33" s="6"/>
      <c r="AGO33" s="6"/>
      <c r="AGP33" s="6"/>
      <c r="AGQ33" s="6"/>
      <c r="AGR33" s="6"/>
      <c r="AGS33" s="6"/>
      <c r="AGT33" s="6"/>
      <c r="AGU33" s="6"/>
      <c r="AGV33" s="6"/>
      <c r="AGW33" s="6"/>
      <c r="AGX33" s="6"/>
      <c r="AGY33" s="6"/>
      <c r="AGZ33" s="6"/>
      <c r="AHA33" s="6"/>
      <c r="AHB33" s="6"/>
      <c r="AHC33" s="6"/>
      <c r="AHD33" s="6"/>
      <c r="AHE33" s="6"/>
      <c r="AHF33" s="6"/>
      <c r="AHG33" s="6"/>
      <c r="AHH33" s="6"/>
      <c r="AHI33" s="6"/>
      <c r="AHJ33" s="6"/>
      <c r="AHK33" s="6"/>
      <c r="AHL33" s="6"/>
      <c r="AHM33" s="6"/>
      <c r="AHN33" s="6"/>
      <c r="AHO33" s="6"/>
      <c r="AHP33" s="6"/>
      <c r="AHQ33" s="6"/>
      <c r="AHR33" s="6"/>
      <c r="AHS33" s="6"/>
      <c r="AHT33" s="6"/>
      <c r="AHU33" s="6"/>
      <c r="AHV33" s="6"/>
      <c r="AHW33" s="6"/>
      <c r="AHX33" s="6"/>
      <c r="AHY33" s="6"/>
      <c r="AHZ33" s="6"/>
      <c r="AIA33" s="6"/>
      <c r="AIB33" s="6"/>
      <c r="AIC33" s="6"/>
      <c r="AID33" s="6"/>
      <c r="AIE33" s="6"/>
      <c r="AIF33" s="6"/>
      <c r="AIG33" s="6"/>
      <c r="AIH33" s="6"/>
      <c r="AII33" s="6"/>
      <c r="AIJ33" s="6"/>
      <c r="AIK33" s="6"/>
      <c r="AIL33" s="6"/>
      <c r="AIM33" s="6"/>
      <c r="AIN33" s="6"/>
      <c r="AIO33" s="6"/>
      <c r="AIP33" s="6"/>
      <c r="AIQ33" s="6"/>
      <c r="AIR33" s="6"/>
      <c r="AIS33" s="6"/>
      <c r="AIT33" s="6"/>
      <c r="AIU33" s="6"/>
      <c r="AIV33" s="6"/>
      <c r="AIW33" s="6"/>
      <c r="AIX33" s="6"/>
      <c r="AIY33" s="6"/>
      <c r="AIZ33" s="6"/>
      <c r="AJA33" s="6"/>
      <c r="AJB33" s="6"/>
      <c r="AJC33" s="6"/>
      <c r="AJD33" s="6"/>
      <c r="AJE33" s="6"/>
      <c r="AJF33" s="6"/>
      <c r="AJG33" s="6"/>
      <c r="AJH33" s="6"/>
      <c r="AJI33" s="6"/>
      <c r="AJJ33" s="6"/>
      <c r="AJK33" s="6"/>
      <c r="AJL33" s="6"/>
      <c r="AJM33" s="6"/>
      <c r="AJN33" s="6"/>
      <c r="AJO33" s="6"/>
      <c r="AJP33" s="6"/>
      <c r="AJQ33" s="6"/>
      <c r="AJR33" s="6"/>
      <c r="AJS33" s="6"/>
      <c r="AJT33" s="6"/>
      <c r="AJU33" s="6"/>
      <c r="AJV33" s="6"/>
      <c r="AJW33" s="6"/>
      <c r="AJX33" s="6"/>
      <c r="AJY33" s="6"/>
      <c r="AJZ33" s="6"/>
      <c r="AKA33" s="6"/>
      <c r="AKB33" s="6"/>
      <c r="AKC33" s="6"/>
      <c r="AKD33" s="6"/>
      <c r="AKE33" s="6"/>
      <c r="AKF33" s="6"/>
      <c r="AKG33" s="6"/>
      <c r="AKH33" s="6"/>
      <c r="AKI33" s="6"/>
      <c r="AKJ33" s="6"/>
      <c r="AKK33" s="6"/>
      <c r="AKL33" s="6"/>
      <c r="AKM33" s="6"/>
      <c r="AKN33" s="6"/>
      <c r="AKO33" s="6"/>
    </row>
    <row r="34" spans="1:977" ht="54" customHeight="1" x14ac:dyDescent="0.25">
      <c r="A34" s="275"/>
      <c r="B34" s="275"/>
      <c r="C34" s="40" t="s">
        <v>100</v>
      </c>
      <c r="D34" s="40" t="s">
        <v>101</v>
      </c>
      <c r="E34" s="44" t="s">
        <v>37</v>
      </c>
      <c r="F34" s="7" t="s">
        <v>102</v>
      </c>
      <c r="G34" s="41"/>
      <c r="H34" s="40" t="s">
        <v>103</v>
      </c>
      <c r="I34" s="38" t="s">
        <v>6</v>
      </c>
      <c r="J34" s="46">
        <f t="shared" si="0"/>
        <v>1</v>
      </c>
      <c r="K34" s="7"/>
      <c r="L34" s="128" t="s">
        <v>485</v>
      </c>
      <c r="M34" s="38" t="s">
        <v>422</v>
      </c>
      <c r="N34" s="38" t="s">
        <v>422</v>
      </c>
      <c r="O34" s="40"/>
      <c r="P34" s="40"/>
      <c r="Q34" s="38"/>
      <c r="R34" s="40"/>
      <c r="S34" s="106" t="s">
        <v>15</v>
      </c>
      <c r="T34" s="97"/>
      <c r="U34" s="124"/>
      <c r="V34" s="133" t="s">
        <v>15</v>
      </c>
      <c r="W34" s="133"/>
      <c r="X34" s="145"/>
      <c r="Y34" s="133"/>
      <c r="Z34" s="133"/>
      <c r="AA34" s="179"/>
      <c r="AB34" s="38"/>
      <c r="AC34" s="38"/>
      <c r="AD34" s="158"/>
      <c r="AE34" s="160"/>
      <c r="AF34" s="160"/>
      <c r="AG34" s="165"/>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c r="RJ34" s="6"/>
      <c r="RK34" s="6"/>
      <c r="RL34" s="6"/>
      <c r="RM34" s="6"/>
      <c r="RN34" s="6"/>
      <c r="RO34" s="6"/>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6"/>
      <c r="UA34" s="6"/>
      <c r="UB34" s="6"/>
      <c r="UC34" s="6"/>
      <c r="UD34" s="6"/>
      <c r="UE34" s="6"/>
      <c r="UF34" s="6"/>
      <c r="UG34" s="6"/>
      <c r="UH34" s="6"/>
      <c r="UI34" s="6"/>
      <c r="UJ34" s="6"/>
      <c r="UK34" s="6"/>
      <c r="UL34" s="6"/>
      <c r="UM34" s="6"/>
      <c r="UN34" s="6"/>
      <c r="UO34" s="6"/>
      <c r="UP34" s="6"/>
      <c r="UQ34" s="6"/>
      <c r="UR34" s="6"/>
      <c r="US34" s="6"/>
      <c r="UT34" s="6"/>
      <c r="UU34" s="6"/>
      <c r="UV34" s="6"/>
      <c r="UW34" s="6"/>
      <c r="UX34" s="6"/>
      <c r="UY34" s="6"/>
      <c r="UZ34" s="6"/>
      <c r="VA34" s="6"/>
      <c r="VB34" s="6"/>
      <c r="VC34" s="6"/>
      <c r="VD34" s="6"/>
      <c r="VE34" s="6"/>
      <c r="VF34" s="6"/>
      <c r="VG34" s="6"/>
      <c r="VH34" s="6"/>
      <c r="VI34" s="6"/>
      <c r="VJ34" s="6"/>
      <c r="VK34" s="6"/>
      <c r="VL34" s="6"/>
      <c r="VM34" s="6"/>
      <c r="VN34" s="6"/>
      <c r="VO34" s="6"/>
      <c r="VP34" s="6"/>
      <c r="VQ34" s="6"/>
      <c r="VR34" s="6"/>
      <c r="VS34" s="6"/>
      <c r="VT34" s="6"/>
      <c r="VU34" s="6"/>
      <c r="VV34" s="6"/>
      <c r="VW34" s="6"/>
      <c r="VX34" s="6"/>
      <c r="VY34" s="6"/>
      <c r="VZ34" s="6"/>
      <c r="WA34" s="6"/>
      <c r="WB34" s="6"/>
      <c r="WC34" s="6"/>
      <c r="WD34" s="6"/>
      <c r="WE34" s="6"/>
      <c r="WF34" s="6"/>
      <c r="WG34" s="6"/>
      <c r="WH34" s="6"/>
      <c r="WI34" s="6"/>
      <c r="WJ34" s="6"/>
      <c r="WK34" s="6"/>
      <c r="WL34" s="6"/>
      <c r="WM34" s="6"/>
      <c r="WN34" s="6"/>
      <c r="WO34" s="6"/>
      <c r="WP34" s="6"/>
      <c r="WQ34" s="6"/>
      <c r="WR34" s="6"/>
      <c r="WS34" s="6"/>
      <c r="WT34" s="6"/>
      <c r="WU34" s="6"/>
      <c r="WV34" s="6"/>
      <c r="WW34" s="6"/>
      <c r="WX34" s="6"/>
      <c r="WY34" s="6"/>
      <c r="WZ34" s="6"/>
      <c r="XA34" s="6"/>
      <c r="XB34" s="6"/>
      <c r="XC34" s="6"/>
      <c r="XD34" s="6"/>
      <c r="XE34" s="6"/>
      <c r="XF34" s="6"/>
      <c r="XG34" s="6"/>
      <c r="XH34" s="6"/>
      <c r="XI34" s="6"/>
      <c r="XJ34" s="6"/>
      <c r="XK34" s="6"/>
      <c r="XL34" s="6"/>
      <c r="XM34" s="6"/>
      <c r="XN34" s="6"/>
      <c r="XO34" s="6"/>
      <c r="XP34" s="6"/>
      <c r="XQ34" s="6"/>
      <c r="XR34" s="6"/>
      <c r="XS34" s="6"/>
      <c r="XT34" s="6"/>
      <c r="XU34" s="6"/>
      <c r="XV34" s="6"/>
      <c r="XW34" s="6"/>
      <c r="XX34" s="6"/>
      <c r="XY34" s="6"/>
      <c r="XZ34" s="6"/>
      <c r="YA34" s="6"/>
      <c r="YB34" s="6"/>
      <c r="YC34" s="6"/>
      <c r="YD34" s="6"/>
      <c r="YE34" s="6"/>
      <c r="YF34" s="6"/>
      <c r="YG34" s="6"/>
      <c r="YH34" s="6"/>
      <c r="YI34" s="6"/>
      <c r="YJ34" s="6"/>
      <c r="YK34" s="6"/>
      <c r="YL34" s="6"/>
      <c r="YM34" s="6"/>
      <c r="YN34" s="6"/>
      <c r="YO34" s="6"/>
      <c r="YP34" s="6"/>
      <c r="YQ34" s="6"/>
      <c r="YR34" s="6"/>
      <c r="YS34" s="6"/>
      <c r="YT34" s="6"/>
      <c r="YU34" s="6"/>
      <c r="YV34" s="6"/>
      <c r="YW34" s="6"/>
      <c r="YX34" s="6"/>
      <c r="YY34" s="6"/>
      <c r="YZ34" s="6"/>
      <c r="ZA34" s="6"/>
      <c r="ZB34" s="6"/>
      <c r="ZC34" s="6"/>
      <c r="ZD34" s="6"/>
      <c r="ZE34" s="6"/>
      <c r="ZF34" s="6"/>
      <c r="ZG34" s="6"/>
      <c r="ZH34" s="6"/>
      <c r="ZI34" s="6"/>
      <c r="ZJ34" s="6"/>
      <c r="ZK34" s="6"/>
      <c r="ZL34" s="6"/>
      <c r="ZM34" s="6"/>
      <c r="ZN34" s="6"/>
      <c r="ZO34" s="6"/>
      <c r="ZP34" s="6"/>
      <c r="ZQ34" s="6"/>
      <c r="ZR34" s="6"/>
      <c r="ZS34" s="6"/>
      <c r="ZT34" s="6"/>
      <c r="ZU34" s="6"/>
      <c r="ZV34" s="6"/>
      <c r="ZW34" s="6"/>
      <c r="ZX34" s="6"/>
      <c r="ZY34" s="6"/>
      <c r="ZZ34" s="6"/>
      <c r="AAA34" s="6"/>
      <c r="AAB34" s="6"/>
      <c r="AAC34" s="6"/>
      <c r="AAD34" s="6"/>
      <c r="AAE34" s="6"/>
      <c r="AAF34" s="6"/>
      <c r="AAG34" s="6"/>
      <c r="AAH34" s="6"/>
      <c r="AAI34" s="6"/>
      <c r="AAJ34" s="6"/>
      <c r="AAK34" s="6"/>
      <c r="AAL34" s="6"/>
      <c r="AAM34" s="6"/>
      <c r="AAN34" s="6"/>
      <c r="AAO34" s="6"/>
      <c r="AAP34" s="6"/>
      <c r="AAQ34" s="6"/>
      <c r="AAR34" s="6"/>
      <c r="AAS34" s="6"/>
      <c r="AAT34" s="6"/>
      <c r="AAU34" s="6"/>
      <c r="AAV34" s="6"/>
      <c r="AAW34" s="6"/>
      <c r="AAX34" s="6"/>
      <c r="AAY34" s="6"/>
      <c r="AAZ34" s="6"/>
      <c r="ABA34" s="6"/>
      <c r="ABB34" s="6"/>
      <c r="ABC34" s="6"/>
      <c r="ABD34" s="6"/>
      <c r="ABE34" s="6"/>
      <c r="ABF34" s="6"/>
      <c r="ABG34" s="6"/>
      <c r="ABH34" s="6"/>
      <c r="ABI34" s="6"/>
      <c r="ABJ34" s="6"/>
      <c r="ABK34" s="6"/>
      <c r="ABL34" s="6"/>
      <c r="ABM34" s="6"/>
      <c r="ABN34" s="6"/>
      <c r="ABO34" s="6"/>
      <c r="ABP34" s="6"/>
      <c r="ABQ34" s="6"/>
      <c r="ABR34" s="6"/>
      <c r="ABS34" s="6"/>
      <c r="ABT34" s="6"/>
      <c r="ABU34" s="6"/>
      <c r="ABV34" s="6"/>
      <c r="ABW34" s="6"/>
      <c r="ABX34" s="6"/>
      <c r="ABY34" s="6"/>
      <c r="ABZ34" s="6"/>
      <c r="ACA34" s="6"/>
      <c r="ACB34" s="6"/>
      <c r="ACC34" s="6"/>
      <c r="ACD34" s="6"/>
      <c r="ACE34" s="6"/>
      <c r="ACF34" s="6"/>
      <c r="ACG34" s="6"/>
      <c r="ACH34" s="6"/>
      <c r="ACI34" s="6"/>
      <c r="ACJ34" s="6"/>
      <c r="ACK34" s="6"/>
      <c r="ACL34" s="6"/>
      <c r="ACM34" s="6"/>
      <c r="ACN34" s="6"/>
      <c r="ACO34" s="6"/>
      <c r="ACP34" s="6"/>
      <c r="ACQ34" s="6"/>
      <c r="ACR34" s="6"/>
      <c r="ACS34" s="6"/>
      <c r="ACT34" s="6"/>
      <c r="ACU34" s="6"/>
      <c r="ACV34" s="6"/>
      <c r="ACW34" s="6"/>
      <c r="ACX34" s="6"/>
      <c r="ACY34" s="6"/>
      <c r="ACZ34" s="6"/>
      <c r="ADA34" s="6"/>
      <c r="ADB34" s="6"/>
      <c r="ADC34" s="6"/>
      <c r="ADD34" s="6"/>
      <c r="ADE34" s="6"/>
      <c r="ADF34" s="6"/>
      <c r="ADG34" s="6"/>
      <c r="ADH34" s="6"/>
      <c r="ADI34" s="6"/>
      <c r="ADJ34" s="6"/>
      <c r="ADK34" s="6"/>
      <c r="ADL34" s="6"/>
      <c r="ADM34" s="6"/>
      <c r="ADN34" s="6"/>
      <c r="ADO34" s="6"/>
      <c r="ADP34" s="6"/>
      <c r="ADQ34" s="6"/>
      <c r="ADR34" s="6"/>
      <c r="ADS34" s="6"/>
      <c r="ADT34" s="6"/>
      <c r="ADU34" s="6"/>
      <c r="ADV34" s="6"/>
      <c r="ADW34" s="6"/>
      <c r="ADX34" s="6"/>
      <c r="ADY34" s="6"/>
      <c r="ADZ34" s="6"/>
      <c r="AEA34" s="6"/>
      <c r="AEB34" s="6"/>
      <c r="AEC34" s="6"/>
      <c r="AED34" s="6"/>
      <c r="AEE34" s="6"/>
      <c r="AEF34" s="6"/>
      <c r="AEG34" s="6"/>
      <c r="AEH34" s="6"/>
      <c r="AEI34" s="6"/>
      <c r="AEJ34" s="6"/>
      <c r="AEK34" s="6"/>
      <c r="AEL34" s="6"/>
      <c r="AEM34" s="6"/>
      <c r="AEN34" s="6"/>
      <c r="AEO34" s="6"/>
      <c r="AEP34" s="6"/>
      <c r="AEQ34" s="6"/>
      <c r="AER34" s="6"/>
      <c r="AES34" s="6"/>
      <c r="AET34" s="6"/>
      <c r="AEU34" s="6"/>
      <c r="AEV34" s="6"/>
      <c r="AEW34" s="6"/>
      <c r="AEX34" s="6"/>
      <c r="AEY34" s="6"/>
      <c r="AEZ34" s="6"/>
      <c r="AFA34" s="6"/>
      <c r="AFB34" s="6"/>
      <c r="AFC34" s="6"/>
      <c r="AFD34" s="6"/>
      <c r="AFE34" s="6"/>
      <c r="AFF34" s="6"/>
      <c r="AFG34" s="6"/>
      <c r="AFH34" s="6"/>
      <c r="AFI34" s="6"/>
      <c r="AFJ34" s="6"/>
      <c r="AFK34" s="6"/>
      <c r="AFL34" s="6"/>
      <c r="AFM34" s="6"/>
      <c r="AFN34" s="6"/>
      <c r="AFO34" s="6"/>
      <c r="AFP34" s="6"/>
      <c r="AFQ34" s="6"/>
      <c r="AFR34" s="6"/>
      <c r="AFS34" s="6"/>
      <c r="AFT34" s="6"/>
      <c r="AFU34" s="6"/>
      <c r="AFV34" s="6"/>
      <c r="AFW34" s="6"/>
      <c r="AFX34" s="6"/>
      <c r="AFY34" s="6"/>
      <c r="AFZ34" s="6"/>
      <c r="AGA34" s="6"/>
      <c r="AGB34" s="6"/>
      <c r="AGC34" s="6"/>
      <c r="AGD34" s="6"/>
      <c r="AGE34" s="6"/>
      <c r="AGF34" s="6"/>
      <c r="AGG34" s="6"/>
      <c r="AGH34" s="6"/>
      <c r="AGI34" s="6"/>
      <c r="AGJ34" s="6"/>
      <c r="AGK34" s="6"/>
      <c r="AGL34" s="6"/>
      <c r="AGM34" s="6"/>
      <c r="AGN34" s="6"/>
      <c r="AGO34" s="6"/>
      <c r="AGP34" s="6"/>
      <c r="AGQ34" s="6"/>
      <c r="AGR34" s="6"/>
      <c r="AGS34" s="6"/>
      <c r="AGT34" s="6"/>
      <c r="AGU34" s="6"/>
      <c r="AGV34" s="6"/>
      <c r="AGW34" s="6"/>
      <c r="AGX34" s="6"/>
      <c r="AGY34" s="6"/>
      <c r="AGZ34" s="6"/>
      <c r="AHA34" s="6"/>
      <c r="AHB34" s="6"/>
      <c r="AHC34" s="6"/>
      <c r="AHD34" s="6"/>
      <c r="AHE34" s="6"/>
      <c r="AHF34" s="6"/>
      <c r="AHG34" s="6"/>
      <c r="AHH34" s="6"/>
      <c r="AHI34" s="6"/>
      <c r="AHJ34" s="6"/>
      <c r="AHK34" s="6"/>
      <c r="AHL34" s="6"/>
      <c r="AHM34" s="6"/>
      <c r="AHN34" s="6"/>
      <c r="AHO34" s="6"/>
      <c r="AHP34" s="6"/>
      <c r="AHQ34" s="6"/>
      <c r="AHR34" s="6"/>
      <c r="AHS34" s="6"/>
      <c r="AHT34" s="6"/>
      <c r="AHU34" s="6"/>
      <c r="AHV34" s="6"/>
      <c r="AHW34" s="6"/>
      <c r="AHX34" s="6"/>
      <c r="AHY34" s="6"/>
      <c r="AHZ34" s="6"/>
      <c r="AIA34" s="6"/>
      <c r="AIB34" s="6"/>
      <c r="AIC34" s="6"/>
      <c r="AID34" s="6"/>
      <c r="AIE34" s="6"/>
      <c r="AIF34" s="6"/>
      <c r="AIG34" s="6"/>
      <c r="AIH34" s="6"/>
      <c r="AII34" s="6"/>
      <c r="AIJ34" s="6"/>
      <c r="AIK34" s="6"/>
      <c r="AIL34" s="6"/>
      <c r="AIM34" s="6"/>
      <c r="AIN34" s="6"/>
      <c r="AIO34" s="6"/>
      <c r="AIP34" s="6"/>
      <c r="AIQ34" s="6"/>
      <c r="AIR34" s="6"/>
      <c r="AIS34" s="6"/>
      <c r="AIT34" s="6"/>
      <c r="AIU34" s="6"/>
      <c r="AIV34" s="6"/>
      <c r="AIW34" s="6"/>
      <c r="AIX34" s="6"/>
      <c r="AIY34" s="6"/>
      <c r="AIZ34" s="6"/>
      <c r="AJA34" s="6"/>
      <c r="AJB34" s="6"/>
      <c r="AJC34" s="6"/>
      <c r="AJD34" s="6"/>
      <c r="AJE34" s="6"/>
      <c r="AJF34" s="6"/>
      <c r="AJG34" s="6"/>
      <c r="AJH34" s="6"/>
      <c r="AJI34" s="6"/>
      <c r="AJJ34" s="6"/>
      <c r="AJK34" s="6"/>
      <c r="AJL34" s="6"/>
      <c r="AJM34" s="6"/>
      <c r="AJN34" s="6"/>
      <c r="AJO34" s="6"/>
      <c r="AJP34" s="6"/>
      <c r="AJQ34" s="6"/>
      <c r="AJR34" s="6"/>
      <c r="AJS34" s="6"/>
      <c r="AJT34" s="6"/>
      <c r="AJU34" s="6"/>
      <c r="AJV34" s="6"/>
      <c r="AJW34" s="6"/>
      <c r="AJX34" s="6"/>
      <c r="AJY34" s="6"/>
      <c r="AJZ34" s="6"/>
      <c r="AKA34" s="6"/>
      <c r="AKB34" s="6"/>
      <c r="AKC34" s="6"/>
      <c r="AKD34" s="6"/>
      <c r="AKE34" s="6"/>
      <c r="AKF34" s="6"/>
      <c r="AKG34" s="6"/>
      <c r="AKH34" s="6"/>
      <c r="AKI34" s="6"/>
      <c r="AKJ34" s="6"/>
      <c r="AKK34" s="6"/>
      <c r="AKL34" s="6"/>
      <c r="AKM34" s="6"/>
      <c r="AKN34" s="6"/>
      <c r="AKO34" s="6"/>
    </row>
    <row r="35" spans="1:977" ht="63.75" customHeight="1" x14ac:dyDescent="0.25">
      <c r="A35" s="275"/>
      <c r="B35" s="275"/>
      <c r="C35" s="188" t="s">
        <v>104</v>
      </c>
      <c r="D35" s="188" t="s">
        <v>105</v>
      </c>
      <c r="E35" s="44" t="s">
        <v>37</v>
      </c>
      <c r="F35" s="7" t="s">
        <v>106</v>
      </c>
      <c r="G35" s="285" t="s">
        <v>107</v>
      </c>
      <c r="H35" s="188" t="s">
        <v>22</v>
      </c>
      <c r="I35" s="185" t="s">
        <v>6</v>
      </c>
      <c r="J35" s="267">
        <f t="shared" si="0"/>
        <v>1</v>
      </c>
      <c r="K35" s="188"/>
      <c r="L35" s="140" t="s">
        <v>531</v>
      </c>
      <c r="M35" s="185" t="s">
        <v>453</v>
      </c>
      <c r="N35" s="185" t="s">
        <v>453</v>
      </c>
      <c r="O35" s="40"/>
      <c r="P35" s="185"/>
      <c r="Q35" s="185"/>
      <c r="R35" s="185"/>
      <c r="S35" s="224" t="s">
        <v>15</v>
      </c>
      <c r="T35" s="224"/>
      <c r="U35" s="224" t="s">
        <v>552</v>
      </c>
      <c r="V35" s="224" t="s">
        <v>15</v>
      </c>
      <c r="W35" s="224"/>
      <c r="X35" s="224" t="s">
        <v>552</v>
      </c>
      <c r="Y35" s="224"/>
      <c r="Z35" s="224"/>
      <c r="AA35" s="192" t="s">
        <v>600</v>
      </c>
      <c r="AB35" s="185"/>
      <c r="AC35" s="185"/>
      <c r="AD35" s="192"/>
      <c r="AE35" s="185"/>
      <c r="AF35" s="185"/>
      <c r="AG35" s="192"/>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row>
    <row r="36" spans="1:977" ht="57" customHeight="1" x14ac:dyDescent="0.25">
      <c r="A36" s="275"/>
      <c r="B36" s="275"/>
      <c r="C36" s="275"/>
      <c r="D36" s="275"/>
      <c r="E36" s="44" t="s">
        <v>37</v>
      </c>
      <c r="F36" s="7" t="s">
        <v>108</v>
      </c>
      <c r="G36" s="287"/>
      <c r="H36" s="275"/>
      <c r="I36" s="203"/>
      <c r="J36" s="268"/>
      <c r="K36" s="269"/>
      <c r="L36" s="141"/>
      <c r="M36" s="248"/>
      <c r="N36" s="248"/>
      <c r="O36" s="40"/>
      <c r="P36" s="248"/>
      <c r="Q36" s="248"/>
      <c r="R36" s="248"/>
      <c r="S36" s="247"/>
      <c r="T36" s="238"/>
      <c r="U36" s="247"/>
      <c r="V36" s="247"/>
      <c r="W36" s="247"/>
      <c r="X36" s="247"/>
      <c r="Y36" s="247"/>
      <c r="Z36" s="238"/>
      <c r="AA36" s="204"/>
      <c r="AB36" s="186"/>
      <c r="AC36" s="186"/>
      <c r="AD36" s="193"/>
      <c r="AE36" s="186"/>
      <c r="AF36" s="186"/>
      <c r="AG36" s="193"/>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c r="AFN36" s="6"/>
      <c r="AFO36" s="6"/>
      <c r="AFP36" s="6"/>
      <c r="AFQ36" s="6"/>
      <c r="AFR36" s="6"/>
      <c r="AFS36" s="6"/>
      <c r="AFT36" s="6"/>
      <c r="AFU36" s="6"/>
      <c r="AFV36" s="6"/>
      <c r="AFW36" s="6"/>
      <c r="AFX36" s="6"/>
      <c r="AFY36" s="6"/>
      <c r="AFZ36" s="6"/>
      <c r="AGA36" s="6"/>
      <c r="AGB36" s="6"/>
      <c r="AGC36" s="6"/>
      <c r="AGD36" s="6"/>
      <c r="AGE36" s="6"/>
      <c r="AGF36" s="6"/>
      <c r="AGG36" s="6"/>
      <c r="AGH36" s="6"/>
      <c r="AGI36" s="6"/>
      <c r="AGJ36" s="6"/>
      <c r="AGK36" s="6"/>
      <c r="AGL36" s="6"/>
      <c r="AGM36" s="6"/>
      <c r="AGN36" s="6"/>
      <c r="AGO36" s="6"/>
      <c r="AGP36" s="6"/>
      <c r="AGQ36" s="6"/>
      <c r="AGR36" s="6"/>
      <c r="AGS36" s="6"/>
      <c r="AGT36" s="6"/>
      <c r="AGU36" s="6"/>
      <c r="AGV36" s="6"/>
      <c r="AGW36" s="6"/>
      <c r="AGX36" s="6"/>
      <c r="AGY36" s="6"/>
      <c r="AGZ36" s="6"/>
      <c r="AHA36" s="6"/>
      <c r="AHB36" s="6"/>
      <c r="AHC36" s="6"/>
      <c r="AHD36" s="6"/>
      <c r="AHE36" s="6"/>
      <c r="AHF36" s="6"/>
      <c r="AHG36" s="6"/>
      <c r="AHH36" s="6"/>
      <c r="AHI36" s="6"/>
      <c r="AHJ36" s="6"/>
      <c r="AHK36" s="6"/>
      <c r="AHL36" s="6"/>
      <c r="AHM36" s="6"/>
      <c r="AHN36" s="6"/>
      <c r="AHO36" s="6"/>
      <c r="AHP36" s="6"/>
      <c r="AHQ36" s="6"/>
      <c r="AHR36" s="6"/>
      <c r="AHS36" s="6"/>
      <c r="AHT36" s="6"/>
      <c r="AHU36" s="6"/>
      <c r="AHV36" s="6"/>
      <c r="AHW36" s="6"/>
      <c r="AHX36" s="6"/>
      <c r="AHY36" s="6"/>
      <c r="AHZ36" s="6"/>
      <c r="AIA36" s="6"/>
      <c r="AIB36" s="6"/>
      <c r="AIC36" s="6"/>
      <c r="AID36" s="6"/>
      <c r="AIE36" s="6"/>
      <c r="AIF36" s="6"/>
      <c r="AIG36" s="6"/>
      <c r="AIH36" s="6"/>
      <c r="AII36" s="6"/>
      <c r="AIJ36" s="6"/>
      <c r="AIK36" s="6"/>
      <c r="AIL36" s="6"/>
      <c r="AIM36" s="6"/>
      <c r="AIN36" s="6"/>
      <c r="AIO36" s="6"/>
      <c r="AIP36" s="6"/>
      <c r="AIQ36" s="6"/>
      <c r="AIR36" s="6"/>
      <c r="AIS36" s="6"/>
      <c r="AIT36" s="6"/>
      <c r="AIU36" s="6"/>
      <c r="AIV36" s="6"/>
      <c r="AIW36" s="6"/>
      <c r="AIX36" s="6"/>
      <c r="AIY36" s="6"/>
      <c r="AIZ36" s="6"/>
      <c r="AJA36" s="6"/>
      <c r="AJB36" s="6"/>
      <c r="AJC36" s="6"/>
      <c r="AJD36" s="6"/>
      <c r="AJE36" s="6"/>
      <c r="AJF36" s="6"/>
      <c r="AJG36" s="6"/>
      <c r="AJH36" s="6"/>
      <c r="AJI36" s="6"/>
      <c r="AJJ36" s="6"/>
      <c r="AJK36" s="6"/>
      <c r="AJL36" s="6"/>
      <c r="AJM36" s="6"/>
      <c r="AJN36" s="6"/>
      <c r="AJO36" s="6"/>
      <c r="AJP36" s="6"/>
      <c r="AJQ36" s="6"/>
      <c r="AJR36" s="6"/>
      <c r="AJS36" s="6"/>
      <c r="AJT36" s="6"/>
      <c r="AJU36" s="6"/>
      <c r="AJV36" s="6"/>
      <c r="AJW36" s="6"/>
      <c r="AJX36" s="6"/>
      <c r="AJY36" s="6"/>
      <c r="AJZ36" s="6"/>
      <c r="AKA36" s="6"/>
      <c r="AKB36" s="6"/>
      <c r="AKC36" s="6"/>
      <c r="AKD36" s="6"/>
      <c r="AKE36" s="6"/>
      <c r="AKF36" s="6"/>
      <c r="AKG36" s="6"/>
      <c r="AKH36" s="6"/>
      <c r="AKI36" s="6"/>
      <c r="AKJ36" s="6"/>
      <c r="AKK36" s="6"/>
      <c r="AKL36" s="6"/>
      <c r="AKM36" s="6"/>
      <c r="AKN36" s="6"/>
      <c r="AKO36" s="6"/>
    </row>
    <row r="37" spans="1:977" ht="63" customHeight="1" x14ac:dyDescent="0.25">
      <c r="A37" s="275"/>
      <c r="B37" s="275"/>
      <c r="C37" s="269"/>
      <c r="D37" s="269"/>
      <c r="E37" s="44" t="s">
        <v>37</v>
      </c>
      <c r="F37" s="7" t="s">
        <v>109</v>
      </c>
      <c r="G37" s="286"/>
      <c r="H37" s="269"/>
      <c r="I37" s="38" t="s">
        <v>6</v>
      </c>
      <c r="J37" s="46">
        <f t="shared" si="0"/>
        <v>1</v>
      </c>
      <c r="K37" s="7"/>
      <c r="L37" s="140" t="s">
        <v>531</v>
      </c>
      <c r="M37" s="249"/>
      <c r="N37" s="249"/>
      <c r="O37" s="40"/>
      <c r="P37" s="249"/>
      <c r="Q37" s="249"/>
      <c r="R37" s="249"/>
      <c r="S37" s="240"/>
      <c r="T37" s="239"/>
      <c r="U37" s="240"/>
      <c r="V37" s="240"/>
      <c r="W37" s="240"/>
      <c r="X37" s="240"/>
      <c r="Y37" s="240"/>
      <c r="Z37" s="239"/>
      <c r="AA37" s="201"/>
      <c r="AB37" s="187"/>
      <c r="AC37" s="187"/>
      <c r="AD37" s="194"/>
      <c r="AE37" s="187"/>
      <c r="AF37" s="187"/>
      <c r="AG37" s="194"/>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c r="AFG37" s="6"/>
      <c r="AFH37" s="6"/>
      <c r="AFI37" s="6"/>
      <c r="AFJ37" s="6"/>
      <c r="AFK37" s="6"/>
      <c r="AFL37" s="6"/>
      <c r="AFM37" s="6"/>
      <c r="AFN37" s="6"/>
      <c r="AFO37" s="6"/>
      <c r="AFP37" s="6"/>
      <c r="AFQ37" s="6"/>
      <c r="AFR37" s="6"/>
      <c r="AFS37" s="6"/>
      <c r="AFT37" s="6"/>
      <c r="AFU37" s="6"/>
      <c r="AFV37" s="6"/>
      <c r="AFW37" s="6"/>
      <c r="AFX37" s="6"/>
      <c r="AFY37" s="6"/>
      <c r="AFZ37" s="6"/>
      <c r="AGA37" s="6"/>
      <c r="AGB37" s="6"/>
      <c r="AGC37" s="6"/>
      <c r="AGD37" s="6"/>
      <c r="AGE37" s="6"/>
      <c r="AGF37" s="6"/>
      <c r="AGG37" s="6"/>
      <c r="AGH37" s="6"/>
      <c r="AGI37" s="6"/>
      <c r="AGJ37" s="6"/>
      <c r="AGK37" s="6"/>
      <c r="AGL37" s="6"/>
      <c r="AGM37" s="6"/>
      <c r="AGN37" s="6"/>
      <c r="AGO37" s="6"/>
      <c r="AGP37" s="6"/>
      <c r="AGQ37" s="6"/>
      <c r="AGR37" s="6"/>
      <c r="AGS37" s="6"/>
      <c r="AGT37" s="6"/>
      <c r="AGU37" s="6"/>
      <c r="AGV37" s="6"/>
      <c r="AGW37" s="6"/>
      <c r="AGX37" s="6"/>
      <c r="AGY37" s="6"/>
      <c r="AGZ37" s="6"/>
      <c r="AHA37" s="6"/>
      <c r="AHB37" s="6"/>
      <c r="AHC37" s="6"/>
      <c r="AHD37" s="6"/>
      <c r="AHE37" s="6"/>
      <c r="AHF37" s="6"/>
      <c r="AHG37" s="6"/>
      <c r="AHH37" s="6"/>
      <c r="AHI37" s="6"/>
      <c r="AHJ37" s="6"/>
      <c r="AHK37" s="6"/>
      <c r="AHL37" s="6"/>
      <c r="AHM37" s="6"/>
      <c r="AHN37" s="6"/>
      <c r="AHO37" s="6"/>
      <c r="AHP37" s="6"/>
      <c r="AHQ37" s="6"/>
      <c r="AHR37" s="6"/>
      <c r="AHS37" s="6"/>
      <c r="AHT37" s="6"/>
      <c r="AHU37" s="6"/>
      <c r="AHV37" s="6"/>
      <c r="AHW37" s="6"/>
      <c r="AHX37" s="6"/>
      <c r="AHY37" s="6"/>
      <c r="AHZ37" s="6"/>
      <c r="AIA37" s="6"/>
      <c r="AIB37" s="6"/>
      <c r="AIC37" s="6"/>
      <c r="AID37" s="6"/>
      <c r="AIE37" s="6"/>
      <c r="AIF37" s="6"/>
      <c r="AIG37" s="6"/>
      <c r="AIH37" s="6"/>
      <c r="AII37" s="6"/>
      <c r="AIJ37" s="6"/>
      <c r="AIK37" s="6"/>
      <c r="AIL37" s="6"/>
      <c r="AIM37" s="6"/>
      <c r="AIN37" s="6"/>
      <c r="AIO37" s="6"/>
      <c r="AIP37" s="6"/>
      <c r="AIQ37" s="6"/>
      <c r="AIR37" s="6"/>
      <c r="AIS37" s="6"/>
      <c r="AIT37" s="6"/>
      <c r="AIU37" s="6"/>
      <c r="AIV37" s="6"/>
      <c r="AIW37" s="6"/>
      <c r="AIX37" s="6"/>
      <c r="AIY37" s="6"/>
      <c r="AIZ37" s="6"/>
      <c r="AJA37" s="6"/>
      <c r="AJB37" s="6"/>
      <c r="AJC37" s="6"/>
      <c r="AJD37" s="6"/>
      <c r="AJE37" s="6"/>
      <c r="AJF37" s="6"/>
      <c r="AJG37" s="6"/>
      <c r="AJH37" s="6"/>
      <c r="AJI37" s="6"/>
      <c r="AJJ37" s="6"/>
      <c r="AJK37" s="6"/>
      <c r="AJL37" s="6"/>
      <c r="AJM37" s="6"/>
      <c r="AJN37" s="6"/>
      <c r="AJO37" s="6"/>
      <c r="AJP37" s="6"/>
      <c r="AJQ37" s="6"/>
      <c r="AJR37" s="6"/>
      <c r="AJS37" s="6"/>
      <c r="AJT37" s="6"/>
      <c r="AJU37" s="6"/>
      <c r="AJV37" s="6"/>
      <c r="AJW37" s="6"/>
      <c r="AJX37" s="6"/>
      <c r="AJY37" s="6"/>
      <c r="AJZ37" s="6"/>
      <c r="AKA37" s="6"/>
      <c r="AKB37" s="6"/>
      <c r="AKC37" s="6"/>
      <c r="AKD37" s="6"/>
      <c r="AKE37" s="6"/>
      <c r="AKF37" s="6"/>
      <c r="AKG37" s="6"/>
      <c r="AKH37" s="6"/>
      <c r="AKI37" s="6"/>
      <c r="AKJ37" s="6"/>
      <c r="AKK37" s="6"/>
      <c r="AKL37" s="6"/>
      <c r="AKM37" s="6"/>
      <c r="AKN37" s="6"/>
      <c r="AKO37" s="6"/>
    </row>
    <row r="38" spans="1:977" ht="60" customHeight="1" x14ac:dyDescent="0.25">
      <c r="A38" s="275"/>
      <c r="B38" s="275"/>
      <c r="C38" s="32" t="s">
        <v>110</v>
      </c>
      <c r="D38" s="185" t="s">
        <v>111</v>
      </c>
      <c r="E38" s="38" t="s">
        <v>37</v>
      </c>
      <c r="F38" s="9" t="s">
        <v>112</v>
      </c>
      <c r="G38" s="185" t="s">
        <v>113</v>
      </c>
      <c r="H38" s="185" t="s">
        <v>114</v>
      </c>
      <c r="I38" s="38" t="s">
        <v>6</v>
      </c>
      <c r="J38" s="38">
        <f t="shared" si="0"/>
        <v>1</v>
      </c>
      <c r="K38" s="38"/>
      <c r="L38" s="234" t="s">
        <v>532</v>
      </c>
      <c r="M38" s="185" t="s">
        <v>471</v>
      </c>
      <c r="N38" s="185" t="s">
        <v>471</v>
      </c>
      <c r="O38" s="32"/>
      <c r="P38" s="32"/>
      <c r="Q38" s="27" t="s">
        <v>389</v>
      </c>
      <c r="R38" s="27"/>
      <c r="S38" s="100" t="s">
        <v>15</v>
      </c>
      <c r="T38" s="101"/>
      <c r="U38" s="224" t="s">
        <v>587</v>
      </c>
      <c r="V38" s="132" t="s">
        <v>15</v>
      </c>
      <c r="W38" s="101"/>
      <c r="X38" s="224" t="s">
        <v>552</v>
      </c>
      <c r="Y38" s="132"/>
      <c r="Z38" s="101"/>
      <c r="AA38" s="171"/>
      <c r="AB38" s="32"/>
      <c r="AC38" s="27"/>
      <c r="AD38" s="171"/>
      <c r="AE38" s="161"/>
      <c r="AF38" s="27"/>
      <c r="AG38" s="171"/>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c r="RJ38" s="6"/>
      <c r="RK38" s="6"/>
      <c r="RL38" s="6"/>
      <c r="RM38" s="6"/>
      <c r="RN38" s="6"/>
      <c r="RO38" s="6"/>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6"/>
      <c r="UA38" s="6"/>
      <c r="UB38" s="6"/>
      <c r="UC38" s="6"/>
      <c r="UD38" s="6"/>
      <c r="UE38" s="6"/>
      <c r="UF38" s="6"/>
      <c r="UG38" s="6"/>
      <c r="UH38" s="6"/>
      <c r="UI38" s="6"/>
      <c r="UJ38" s="6"/>
      <c r="UK38" s="6"/>
      <c r="UL38" s="6"/>
      <c r="UM38" s="6"/>
      <c r="UN38" s="6"/>
      <c r="UO38" s="6"/>
      <c r="UP38" s="6"/>
      <c r="UQ38" s="6"/>
      <c r="UR38" s="6"/>
      <c r="US38" s="6"/>
      <c r="UT38" s="6"/>
      <c r="UU38" s="6"/>
      <c r="UV38" s="6"/>
      <c r="UW38" s="6"/>
      <c r="UX38" s="6"/>
      <c r="UY38" s="6"/>
      <c r="UZ38" s="6"/>
      <c r="VA38" s="6"/>
      <c r="VB38" s="6"/>
      <c r="VC38" s="6"/>
      <c r="VD38" s="6"/>
      <c r="VE38" s="6"/>
      <c r="VF38" s="6"/>
      <c r="VG38" s="6"/>
      <c r="VH38" s="6"/>
      <c r="VI38" s="6"/>
      <c r="VJ38" s="6"/>
      <c r="VK38" s="6"/>
      <c r="VL38" s="6"/>
      <c r="VM38" s="6"/>
      <c r="VN38" s="6"/>
      <c r="VO38" s="6"/>
      <c r="VP38" s="6"/>
      <c r="VQ38" s="6"/>
      <c r="VR38" s="6"/>
      <c r="VS38" s="6"/>
      <c r="VT38" s="6"/>
      <c r="VU38" s="6"/>
      <c r="VV38" s="6"/>
      <c r="VW38" s="6"/>
      <c r="VX38" s="6"/>
      <c r="VY38" s="6"/>
      <c r="VZ38" s="6"/>
      <c r="WA38" s="6"/>
      <c r="WB38" s="6"/>
      <c r="WC38" s="6"/>
      <c r="WD38" s="6"/>
      <c r="WE38" s="6"/>
      <c r="WF38" s="6"/>
      <c r="WG38" s="6"/>
      <c r="WH38" s="6"/>
      <c r="WI38" s="6"/>
      <c r="WJ38" s="6"/>
      <c r="WK38" s="6"/>
      <c r="WL38" s="6"/>
      <c r="WM38" s="6"/>
      <c r="WN38" s="6"/>
      <c r="WO38" s="6"/>
      <c r="WP38" s="6"/>
      <c r="WQ38" s="6"/>
      <c r="WR38" s="6"/>
      <c r="WS38" s="6"/>
      <c r="WT38" s="6"/>
      <c r="WU38" s="6"/>
      <c r="WV38" s="6"/>
      <c r="WW38" s="6"/>
      <c r="WX38" s="6"/>
      <c r="WY38" s="6"/>
      <c r="WZ38" s="6"/>
      <c r="XA38" s="6"/>
      <c r="XB38" s="6"/>
      <c r="XC38" s="6"/>
      <c r="XD38" s="6"/>
      <c r="XE38" s="6"/>
      <c r="XF38" s="6"/>
      <c r="XG38" s="6"/>
      <c r="XH38" s="6"/>
      <c r="XI38" s="6"/>
      <c r="XJ38" s="6"/>
      <c r="XK38" s="6"/>
      <c r="XL38" s="6"/>
      <c r="XM38" s="6"/>
      <c r="XN38" s="6"/>
      <c r="XO38" s="6"/>
      <c r="XP38" s="6"/>
      <c r="XQ38" s="6"/>
      <c r="XR38" s="6"/>
      <c r="XS38" s="6"/>
      <c r="XT38" s="6"/>
      <c r="XU38" s="6"/>
      <c r="XV38" s="6"/>
      <c r="XW38" s="6"/>
      <c r="XX38" s="6"/>
      <c r="XY38" s="6"/>
      <c r="XZ38" s="6"/>
      <c r="YA38" s="6"/>
      <c r="YB38" s="6"/>
      <c r="YC38" s="6"/>
      <c r="YD38" s="6"/>
      <c r="YE38" s="6"/>
      <c r="YF38" s="6"/>
      <c r="YG38" s="6"/>
      <c r="YH38" s="6"/>
      <c r="YI38" s="6"/>
      <c r="YJ38" s="6"/>
      <c r="YK38" s="6"/>
      <c r="YL38" s="6"/>
      <c r="YM38" s="6"/>
      <c r="YN38" s="6"/>
      <c r="YO38" s="6"/>
      <c r="YP38" s="6"/>
      <c r="YQ38" s="6"/>
      <c r="YR38" s="6"/>
      <c r="YS38" s="6"/>
      <c r="YT38" s="6"/>
      <c r="YU38" s="6"/>
      <c r="YV38" s="6"/>
      <c r="YW38" s="6"/>
      <c r="YX38" s="6"/>
      <c r="YY38" s="6"/>
      <c r="YZ38" s="6"/>
      <c r="ZA38" s="6"/>
      <c r="ZB38" s="6"/>
      <c r="ZC38" s="6"/>
      <c r="ZD38" s="6"/>
      <c r="ZE38" s="6"/>
      <c r="ZF38" s="6"/>
      <c r="ZG38" s="6"/>
      <c r="ZH38" s="6"/>
      <c r="ZI38" s="6"/>
      <c r="ZJ38" s="6"/>
      <c r="ZK38" s="6"/>
      <c r="ZL38" s="6"/>
      <c r="ZM38" s="6"/>
      <c r="ZN38" s="6"/>
      <c r="ZO38" s="6"/>
      <c r="ZP38" s="6"/>
      <c r="ZQ38" s="6"/>
      <c r="ZR38" s="6"/>
      <c r="ZS38" s="6"/>
      <c r="ZT38" s="6"/>
      <c r="ZU38" s="6"/>
      <c r="ZV38" s="6"/>
      <c r="ZW38" s="6"/>
      <c r="ZX38" s="6"/>
      <c r="ZY38" s="6"/>
      <c r="ZZ38" s="6"/>
      <c r="AAA38" s="6"/>
      <c r="AAB38" s="6"/>
      <c r="AAC38" s="6"/>
      <c r="AAD38" s="6"/>
      <c r="AAE38" s="6"/>
      <c r="AAF38" s="6"/>
      <c r="AAG38" s="6"/>
      <c r="AAH38" s="6"/>
      <c r="AAI38" s="6"/>
      <c r="AAJ38" s="6"/>
      <c r="AAK38" s="6"/>
      <c r="AAL38" s="6"/>
      <c r="AAM38" s="6"/>
      <c r="AAN38" s="6"/>
      <c r="AAO38" s="6"/>
      <c r="AAP38" s="6"/>
      <c r="AAQ38" s="6"/>
      <c r="AAR38" s="6"/>
      <c r="AAS38" s="6"/>
      <c r="AAT38" s="6"/>
      <c r="AAU38" s="6"/>
      <c r="AAV38" s="6"/>
      <c r="AAW38" s="6"/>
      <c r="AAX38" s="6"/>
      <c r="AAY38" s="6"/>
      <c r="AAZ38" s="6"/>
      <c r="ABA38" s="6"/>
      <c r="ABB38" s="6"/>
      <c r="ABC38" s="6"/>
      <c r="ABD38" s="6"/>
      <c r="ABE38" s="6"/>
      <c r="ABF38" s="6"/>
      <c r="ABG38" s="6"/>
      <c r="ABH38" s="6"/>
      <c r="ABI38" s="6"/>
      <c r="ABJ38" s="6"/>
      <c r="ABK38" s="6"/>
      <c r="ABL38" s="6"/>
      <c r="ABM38" s="6"/>
      <c r="ABN38" s="6"/>
      <c r="ABO38" s="6"/>
      <c r="ABP38" s="6"/>
      <c r="ABQ38" s="6"/>
      <c r="ABR38" s="6"/>
      <c r="ABS38" s="6"/>
      <c r="ABT38" s="6"/>
      <c r="ABU38" s="6"/>
      <c r="ABV38" s="6"/>
      <c r="ABW38" s="6"/>
      <c r="ABX38" s="6"/>
      <c r="ABY38" s="6"/>
      <c r="ABZ38" s="6"/>
      <c r="ACA38" s="6"/>
      <c r="ACB38" s="6"/>
      <c r="ACC38" s="6"/>
      <c r="ACD38" s="6"/>
      <c r="ACE38" s="6"/>
      <c r="ACF38" s="6"/>
      <c r="ACG38" s="6"/>
      <c r="ACH38" s="6"/>
      <c r="ACI38" s="6"/>
      <c r="ACJ38" s="6"/>
      <c r="ACK38" s="6"/>
      <c r="ACL38" s="6"/>
      <c r="ACM38" s="6"/>
      <c r="ACN38" s="6"/>
      <c r="ACO38" s="6"/>
      <c r="ACP38" s="6"/>
      <c r="ACQ38" s="6"/>
      <c r="ACR38" s="6"/>
      <c r="ACS38" s="6"/>
      <c r="ACT38" s="6"/>
      <c r="ACU38" s="6"/>
      <c r="ACV38" s="6"/>
      <c r="ACW38" s="6"/>
      <c r="ACX38" s="6"/>
      <c r="ACY38" s="6"/>
      <c r="ACZ38" s="6"/>
      <c r="ADA38" s="6"/>
      <c r="ADB38" s="6"/>
      <c r="ADC38" s="6"/>
      <c r="ADD38" s="6"/>
      <c r="ADE38" s="6"/>
      <c r="ADF38" s="6"/>
      <c r="ADG38" s="6"/>
      <c r="ADH38" s="6"/>
      <c r="ADI38" s="6"/>
      <c r="ADJ38" s="6"/>
      <c r="ADK38" s="6"/>
      <c r="ADL38" s="6"/>
      <c r="ADM38" s="6"/>
      <c r="ADN38" s="6"/>
      <c r="ADO38" s="6"/>
      <c r="ADP38" s="6"/>
      <c r="ADQ38" s="6"/>
      <c r="ADR38" s="6"/>
      <c r="ADS38" s="6"/>
      <c r="ADT38" s="6"/>
      <c r="ADU38" s="6"/>
      <c r="ADV38" s="6"/>
      <c r="ADW38" s="6"/>
      <c r="ADX38" s="6"/>
      <c r="ADY38" s="6"/>
      <c r="ADZ38" s="6"/>
      <c r="AEA38" s="6"/>
      <c r="AEB38" s="6"/>
      <c r="AEC38" s="6"/>
      <c r="AED38" s="6"/>
      <c r="AEE38" s="6"/>
      <c r="AEF38" s="6"/>
      <c r="AEG38" s="6"/>
      <c r="AEH38" s="6"/>
      <c r="AEI38" s="6"/>
      <c r="AEJ38" s="6"/>
      <c r="AEK38" s="6"/>
      <c r="AEL38" s="6"/>
      <c r="AEM38" s="6"/>
      <c r="AEN38" s="6"/>
      <c r="AEO38" s="6"/>
      <c r="AEP38" s="6"/>
      <c r="AEQ38" s="6"/>
      <c r="AER38" s="6"/>
      <c r="AES38" s="6"/>
      <c r="AET38" s="6"/>
      <c r="AEU38" s="6"/>
      <c r="AEV38" s="6"/>
      <c r="AEW38" s="6"/>
      <c r="AEX38" s="6"/>
      <c r="AEY38" s="6"/>
      <c r="AEZ38" s="6"/>
      <c r="AFA38" s="6"/>
      <c r="AFB38" s="6"/>
      <c r="AFC38" s="6"/>
      <c r="AFD38" s="6"/>
      <c r="AFE38" s="6"/>
      <c r="AFF38" s="6"/>
      <c r="AFG38" s="6"/>
      <c r="AFH38" s="6"/>
      <c r="AFI38" s="6"/>
      <c r="AFJ38" s="6"/>
      <c r="AFK38" s="6"/>
      <c r="AFL38" s="6"/>
      <c r="AFM38" s="6"/>
      <c r="AFN38" s="6"/>
      <c r="AFO38" s="6"/>
      <c r="AFP38" s="6"/>
      <c r="AFQ38" s="6"/>
      <c r="AFR38" s="6"/>
      <c r="AFS38" s="6"/>
      <c r="AFT38" s="6"/>
      <c r="AFU38" s="6"/>
      <c r="AFV38" s="6"/>
      <c r="AFW38" s="6"/>
      <c r="AFX38" s="6"/>
      <c r="AFY38" s="6"/>
      <c r="AFZ38" s="6"/>
      <c r="AGA38" s="6"/>
      <c r="AGB38" s="6"/>
      <c r="AGC38" s="6"/>
      <c r="AGD38" s="6"/>
      <c r="AGE38" s="6"/>
      <c r="AGF38" s="6"/>
      <c r="AGG38" s="6"/>
      <c r="AGH38" s="6"/>
      <c r="AGI38" s="6"/>
      <c r="AGJ38" s="6"/>
      <c r="AGK38" s="6"/>
      <c r="AGL38" s="6"/>
      <c r="AGM38" s="6"/>
      <c r="AGN38" s="6"/>
      <c r="AGO38" s="6"/>
      <c r="AGP38" s="6"/>
      <c r="AGQ38" s="6"/>
      <c r="AGR38" s="6"/>
      <c r="AGS38" s="6"/>
      <c r="AGT38" s="6"/>
      <c r="AGU38" s="6"/>
      <c r="AGV38" s="6"/>
      <c r="AGW38" s="6"/>
      <c r="AGX38" s="6"/>
      <c r="AGY38" s="6"/>
      <c r="AGZ38" s="6"/>
      <c r="AHA38" s="6"/>
      <c r="AHB38" s="6"/>
      <c r="AHC38" s="6"/>
      <c r="AHD38" s="6"/>
      <c r="AHE38" s="6"/>
      <c r="AHF38" s="6"/>
      <c r="AHG38" s="6"/>
      <c r="AHH38" s="6"/>
      <c r="AHI38" s="6"/>
      <c r="AHJ38" s="6"/>
      <c r="AHK38" s="6"/>
      <c r="AHL38" s="6"/>
      <c r="AHM38" s="6"/>
      <c r="AHN38" s="6"/>
      <c r="AHO38" s="6"/>
      <c r="AHP38" s="6"/>
      <c r="AHQ38" s="6"/>
      <c r="AHR38" s="6"/>
      <c r="AHS38" s="6"/>
      <c r="AHT38" s="6"/>
      <c r="AHU38" s="6"/>
      <c r="AHV38" s="6"/>
      <c r="AHW38" s="6"/>
      <c r="AHX38" s="6"/>
      <c r="AHY38" s="6"/>
      <c r="AHZ38" s="6"/>
      <c r="AIA38" s="6"/>
      <c r="AIB38" s="6"/>
      <c r="AIC38" s="6"/>
      <c r="AID38" s="6"/>
      <c r="AIE38" s="6"/>
      <c r="AIF38" s="6"/>
      <c r="AIG38" s="6"/>
      <c r="AIH38" s="6"/>
      <c r="AII38" s="6"/>
      <c r="AIJ38" s="6"/>
      <c r="AIK38" s="6"/>
      <c r="AIL38" s="6"/>
      <c r="AIM38" s="6"/>
      <c r="AIN38" s="6"/>
      <c r="AIO38" s="6"/>
      <c r="AIP38" s="6"/>
      <c r="AIQ38" s="6"/>
      <c r="AIR38" s="6"/>
      <c r="AIS38" s="6"/>
      <c r="AIT38" s="6"/>
      <c r="AIU38" s="6"/>
      <c r="AIV38" s="6"/>
      <c r="AIW38" s="6"/>
      <c r="AIX38" s="6"/>
      <c r="AIY38" s="6"/>
      <c r="AIZ38" s="6"/>
      <c r="AJA38" s="6"/>
      <c r="AJB38" s="6"/>
      <c r="AJC38" s="6"/>
      <c r="AJD38" s="6"/>
      <c r="AJE38" s="6"/>
      <c r="AJF38" s="6"/>
      <c r="AJG38" s="6"/>
      <c r="AJH38" s="6"/>
      <c r="AJI38" s="6"/>
      <c r="AJJ38" s="6"/>
      <c r="AJK38" s="6"/>
      <c r="AJL38" s="6"/>
      <c r="AJM38" s="6"/>
      <c r="AJN38" s="6"/>
      <c r="AJO38" s="6"/>
      <c r="AJP38" s="6"/>
      <c r="AJQ38" s="6"/>
      <c r="AJR38" s="6"/>
      <c r="AJS38" s="6"/>
      <c r="AJT38" s="6"/>
      <c r="AJU38" s="6"/>
      <c r="AJV38" s="6"/>
      <c r="AJW38" s="6"/>
      <c r="AJX38" s="6"/>
      <c r="AJY38" s="6"/>
      <c r="AJZ38" s="6"/>
      <c r="AKA38" s="6"/>
      <c r="AKB38" s="6"/>
      <c r="AKC38" s="6"/>
      <c r="AKD38" s="6"/>
      <c r="AKE38" s="6"/>
      <c r="AKF38" s="6"/>
      <c r="AKG38" s="6"/>
      <c r="AKH38" s="6"/>
      <c r="AKI38" s="6"/>
      <c r="AKJ38" s="6"/>
      <c r="AKK38" s="6"/>
      <c r="AKL38" s="6"/>
      <c r="AKM38" s="6"/>
      <c r="AKN38" s="6"/>
      <c r="AKO38" s="6"/>
    </row>
    <row r="39" spans="1:977" ht="30" customHeight="1" x14ac:dyDescent="0.25">
      <c r="A39" s="275"/>
      <c r="B39" s="275"/>
      <c r="C39" s="33"/>
      <c r="D39" s="206"/>
      <c r="E39" s="40" t="s">
        <v>37</v>
      </c>
      <c r="F39" s="41" t="s">
        <v>115</v>
      </c>
      <c r="G39" s="202"/>
      <c r="H39" s="202"/>
      <c r="I39" s="35"/>
      <c r="J39" s="35"/>
      <c r="K39" s="35"/>
      <c r="L39" s="265"/>
      <c r="M39" s="248"/>
      <c r="N39" s="248"/>
      <c r="O39" s="33"/>
      <c r="P39" s="27"/>
      <c r="Q39" s="28"/>
      <c r="R39" s="28"/>
      <c r="S39" s="102" t="s">
        <v>15</v>
      </c>
      <c r="T39" s="103"/>
      <c r="U39" s="225"/>
      <c r="V39" s="134" t="s">
        <v>15</v>
      </c>
      <c r="W39" s="103"/>
      <c r="X39" s="225"/>
      <c r="Y39" s="134"/>
      <c r="Z39" s="103"/>
      <c r="AA39" s="172"/>
      <c r="AB39" s="36"/>
      <c r="AC39" s="28"/>
      <c r="AD39" s="172"/>
      <c r="AE39" s="162"/>
      <c r="AF39" s="28"/>
      <c r="AG39" s="172"/>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c r="RJ39" s="6"/>
      <c r="RK39" s="6"/>
      <c r="RL39" s="6"/>
      <c r="RM39" s="6"/>
      <c r="RN39" s="6"/>
      <c r="RO39" s="6"/>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6"/>
      <c r="UA39" s="6"/>
      <c r="UB39" s="6"/>
      <c r="UC39" s="6"/>
      <c r="UD39" s="6"/>
      <c r="UE39" s="6"/>
      <c r="UF39" s="6"/>
      <c r="UG39" s="6"/>
      <c r="UH39" s="6"/>
      <c r="UI39" s="6"/>
      <c r="UJ39" s="6"/>
      <c r="UK39" s="6"/>
      <c r="UL39" s="6"/>
      <c r="UM39" s="6"/>
      <c r="UN39" s="6"/>
      <c r="UO39" s="6"/>
      <c r="UP39" s="6"/>
      <c r="UQ39" s="6"/>
      <c r="UR39" s="6"/>
      <c r="US39" s="6"/>
      <c r="UT39" s="6"/>
      <c r="UU39" s="6"/>
      <c r="UV39" s="6"/>
      <c r="UW39" s="6"/>
      <c r="UX39" s="6"/>
      <c r="UY39" s="6"/>
      <c r="UZ39" s="6"/>
      <c r="VA39" s="6"/>
      <c r="VB39" s="6"/>
      <c r="VC39" s="6"/>
      <c r="VD39" s="6"/>
      <c r="VE39" s="6"/>
      <c r="VF39" s="6"/>
      <c r="VG39" s="6"/>
      <c r="VH39" s="6"/>
      <c r="VI39" s="6"/>
      <c r="VJ39" s="6"/>
      <c r="VK39" s="6"/>
      <c r="VL39" s="6"/>
      <c r="VM39" s="6"/>
      <c r="VN39" s="6"/>
      <c r="VO39" s="6"/>
      <c r="VP39" s="6"/>
      <c r="VQ39" s="6"/>
      <c r="VR39" s="6"/>
      <c r="VS39" s="6"/>
      <c r="VT39" s="6"/>
      <c r="VU39" s="6"/>
      <c r="VV39" s="6"/>
      <c r="VW39" s="6"/>
      <c r="VX39" s="6"/>
      <c r="VY39" s="6"/>
      <c r="VZ39" s="6"/>
      <c r="WA39" s="6"/>
      <c r="WB39" s="6"/>
      <c r="WC39" s="6"/>
      <c r="WD39" s="6"/>
      <c r="WE39" s="6"/>
      <c r="WF39" s="6"/>
      <c r="WG39" s="6"/>
      <c r="WH39" s="6"/>
      <c r="WI39" s="6"/>
      <c r="WJ39" s="6"/>
      <c r="WK39" s="6"/>
      <c r="WL39" s="6"/>
      <c r="WM39" s="6"/>
      <c r="WN39" s="6"/>
      <c r="WO39" s="6"/>
      <c r="WP39" s="6"/>
      <c r="WQ39" s="6"/>
      <c r="WR39" s="6"/>
      <c r="WS39" s="6"/>
      <c r="WT39" s="6"/>
      <c r="WU39" s="6"/>
      <c r="WV39" s="6"/>
      <c r="WW39" s="6"/>
      <c r="WX39" s="6"/>
      <c r="WY39" s="6"/>
      <c r="WZ39" s="6"/>
      <c r="XA39" s="6"/>
      <c r="XB39" s="6"/>
      <c r="XC39" s="6"/>
      <c r="XD39" s="6"/>
      <c r="XE39" s="6"/>
      <c r="XF39" s="6"/>
      <c r="XG39" s="6"/>
      <c r="XH39" s="6"/>
      <c r="XI39" s="6"/>
      <c r="XJ39" s="6"/>
      <c r="XK39" s="6"/>
      <c r="XL39" s="6"/>
      <c r="XM39" s="6"/>
      <c r="XN39" s="6"/>
      <c r="XO39" s="6"/>
      <c r="XP39" s="6"/>
      <c r="XQ39" s="6"/>
      <c r="XR39" s="6"/>
      <c r="XS39" s="6"/>
      <c r="XT39" s="6"/>
      <c r="XU39" s="6"/>
      <c r="XV39" s="6"/>
      <c r="XW39" s="6"/>
      <c r="XX39" s="6"/>
      <c r="XY39" s="6"/>
      <c r="XZ39" s="6"/>
      <c r="YA39" s="6"/>
      <c r="YB39" s="6"/>
      <c r="YC39" s="6"/>
      <c r="YD39" s="6"/>
      <c r="YE39" s="6"/>
      <c r="YF39" s="6"/>
      <c r="YG39" s="6"/>
      <c r="YH39" s="6"/>
      <c r="YI39" s="6"/>
      <c r="YJ39" s="6"/>
      <c r="YK39" s="6"/>
      <c r="YL39" s="6"/>
      <c r="YM39" s="6"/>
      <c r="YN39" s="6"/>
      <c r="YO39" s="6"/>
      <c r="YP39" s="6"/>
      <c r="YQ39" s="6"/>
      <c r="YR39" s="6"/>
      <c r="YS39" s="6"/>
      <c r="YT39" s="6"/>
      <c r="YU39" s="6"/>
      <c r="YV39" s="6"/>
      <c r="YW39" s="6"/>
      <c r="YX39" s="6"/>
      <c r="YY39" s="6"/>
      <c r="YZ39" s="6"/>
      <c r="ZA39" s="6"/>
      <c r="ZB39" s="6"/>
      <c r="ZC39" s="6"/>
      <c r="ZD39" s="6"/>
      <c r="ZE39" s="6"/>
      <c r="ZF39" s="6"/>
      <c r="ZG39" s="6"/>
      <c r="ZH39" s="6"/>
      <c r="ZI39" s="6"/>
      <c r="ZJ39" s="6"/>
      <c r="ZK39" s="6"/>
      <c r="ZL39" s="6"/>
      <c r="ZM39" s="6"/>
      <c r="ZN39" s="6"/>
      <c r="ZO39" s="6"/>
      <c r="ZP39" s="6"/>
      <c r="ZQ39" s="6"/>
      <c r="ZR39" s="6"/>
      <c r="ZS39" s="6"/>
      <c r="ZT39" s="6"/>
      <c r="ZU39" s="6"/>
      <c r="ZV39" s="6"/>
      <c r="ZW39" s="6"/>
      <c r="ZX39" s="6"/>
      <c r="ZY39" s="6"/>
      <c r="ZZ39" s="6"/>
      <c r="AAA39" s="6"/>
      <c r="AAB39" s="6"/>
      <c r="AAC39" s="6"/>
      <c r="AAD39" s="6"/>
      <c r="AAE39" s="6"/>
      <c r="AAF39" s="6"/>
      <c r="AAG39" s="6"/>
      <c r="AAH39" s="6"/>
      <c r="AAI39" s="6"/>
      <c r="AAJ39" s="6"/>
      <c r="AAK39" s="6"/>
      <c r="AAL39" s="6"/>
      <c r="AAM39" s="6"/>
      <c r="AAN39" s="6"/>
      <c r="AAO39" s="6"/>
      <c r="AAP39" s="6"/>
      <c r="AAQ39" s="6"/>
      <c r="AAR39" s="6"/>
      <c r="AAS39" s="6"/>
      <c r="AAT39" s="6"/>
      <c r="AAU39" s="6"/>
      <c r="AAV39" s="6"/>
      <c r="AAW39" s="6"/>
      <c r="AAX39" s="6"/>
      <c r="AAY39" s="6"/>
      <c r="AAZ39" s="6"/>
      <c r="ABA39" s="6"/>
      <c r="ABB39" s="6"/>
      <c r="ABC39" s="6"/>
      <c r="ABD39" s="6"/>
      <c r="ABE39" s="6"/>
      <c r="ABF39" s="6"/>
      <c r="ABG39" s="6"/>
      <c r="ABH39" s="6"/>
      <c r="ABI39" s="6"/>
      <c r="ABJ39" s="6"/>
      <c r="ABK39" s="6"/>
      <c r="ABL39" s="6"/>
      <c r="ABM39" s="6"/>
      <c r="ABN39" s="6"/>
      <c r="ABO39" s="6"/>
      <c r="ABP39" s="6"/>
      <c r="ABQ39" s="6"/>
      <c r="ABR39" s="6"/>
      <c r="ABS39" s="6"/>
      <c r="ABT39" s="6"/>
      <c r="ABU39" s="6"/>
      <c r="ABV39" s="6"/>
      <c r="ABW39" s="6"/>
      <c r="ABX39" s="6"/>
      <c r="ABY39" s="6"/>
      <c r="ABZ39" s="6"/>
      <c r="ACA39" s="6"/>
      <c r="ACB39" s="6"/>
      <c r="ACC39" s="6"/>
      <c r="ACD39" s="6"/>
      <c r="ACE39" s="6"/>
      <c r="ACF39" s="6"/>
      <c r="ACG39" s="6"/>
      <c r="ACH39" s="6"/>
      <c r="ACI39" s="6"/>
      <c r="ACJ39" s="6"/>
      <c r="ACK39" s="6"/>
      <c r="ACL39" s="6"/>
      <c r="ACM39" s="6"/>
      <c r="ACN39" s="6"/>
      <c r="ACO39" s="6"/>
      <c r="ACP39" s="6"/>
      <c r="ACQ39" s="6"/>
      <c r="ACR39" s="6"/>
      <c r="ACS39" s="6"/>
      <c r="ACT39" s="6"/>
      <c r="ACU39" s="6"/>
      <c r="ACV39" s="6"/>
      <c r="ACW39" s="6"/>
      <c r="ACX39" s="6"/>
      <c r="ACY39" s="6"/>
      <c r="ACZ39" s="6"/>
      <c r="ADA39" s="6"/>
      <c r="ADB39" s="6"/>
      <c r="ADC39" s="6"/>
      <c r="ADD39" s="6"/>
      <c r="ADE39" s="6"/>
      <c r="ADF39" s="6"/>
      <c r="ADG39" s="6"/>
      <c r="ADH39" s="6"/>
      <c r="ADI39" s="6"/>
      <c r="ADJ39" s="6"/>
      <c r="ADK39" s="6"/>
      <c r="ADL39" s="6"/>
      <c r="ADM39" s="6"/>
      <c r="ADN39" s="6"/>
      <c r="ADO39" s="6"/>
      <c r="ADP39" s="6"/>
      <c r="ADQ39" s="6"/>
      <c r="ADR39" s="6"/>
      <c r="ADS39" s="6"/>
      <c r="ADT39" s="6"/>
      <c r="ADU39" s="6"/>
      <c r="ADV39" s="6"/>
      <c r="ADW39" s="6"/>
      <c r="ADX39" s="6"/>
      <c r="ADY39" s="6"/>
      <c r="ADZ39" s="6"/>
      <c r="AEA39" s="6"/>
      <c r="AEB39" s="6"/>
      <c r="AEC39" s="6"/>
      <c r="AED39" s="6"/>
      <c r="AEE39" s="6"/>
      <c r="AEF39" s="6"/>
      <c r="AEG39" s="6"/>
      <c r="AEH39" s="6"/>
      <c r="AEI39" s="6"/>
      <c r="AEJ39" s="6"/>
      <c r="AEK39" s="6"/>
      <c r="AEL39" s="6"/>
      <c r="AEM39" s="6"/>
      <c r="AEN39" s="6"/>
      <c r="AEO39" s="6"/>
      <c r="AEP39" s="6"/>
      <c r="AEQ39" s="6"/>
      <c r="AER39" s="6"/>
      <c r="AES39" s="6"/>
      <c r="AET39" s="6"/>
      <c r="AEU39" s="6"/>
      <c r="AEV39" s="6"/>
      <c r="AEW39" s="6"/>
      <c r="AEX39" s="6"/>
      <c r="AEY39" s="6"/>
      <c r="AEZ39" s="6"/>
      <c r="AFA39" s="6"/>
      <c r="AFB39" s="6"/>
      <c r="AFC39" s="6"/>
      <c r="AFD39" s="6"/>
      <c r="AFE39" s="6"/>
      <c r="AFF39" s="6"/>
      <c r="AFG39" s="6"/>
      <c r="AFH39" s="6"/>
      <c r="AFI39" s="6"/>
      <c r="AFJ39" s="6"/>
      <c r="AFK39" s="6"/>
      <c r="AFL39" s="6"/>
      <c r="AFM39" s="6"/>
      <c r="AFN39" s="6"/>
      <c r="AFO39" s="6"/>
      <c r="AFP39" s="6"/>
      <c r="AFQ39" s="6"/>
      <c r="AFR39" s="6"/>
      <c r="AFS39" s="6"/>
      <c r="AFT39" s="6"/>
      <c r="AFU39" s="6"/>
      <c r="AFV39" s="6"/>
      <c r="AFW39" s="6"/>
      <c r="AFX39" s="6"/>
      <c r="AFY39" s="6"/>
      <c r="AFZ39" s="6"/>
      <c r="AGA39" s="6"/>
      <c r="AGB39" s="6"/>
      <c r="AGC39" s="6"/>
      <c r="AGD39" s="6"/>
      <c r="AGE39" s="6"/>
      <c r="AGF39" s="6"/>
      <c r="AGG39" s="6"/>
      <c r="AGH39" s="6"/>
      <c r="AGI39" s="6"/>
      <c r="AGJ39" s="6"/>
      <c r="AGK39" s="6"/>
      <c r="AGL39" s="6"/>
      <c r="AGM39" s="6"/>
      <c r="AGN39" s="6"/>
      <c r="AGO39" s="6"/>
      <c r="AGP39" s="6"/>
      <c r="AGQ39" s="6"/>
      <c r="AGR39" s="6"/>
      <c r="AGS39" s="6"/>
      <c r="AGT39" s="6"/>
      <c r="AGU39" s="6"/>
      <c r="AGV39" s="6"/>
      <c r="AGW39" s="6"/>
      <c r="AGX39" s="6"/>
      <c r="AGY39" s="6"/>
      <c r="AGZ39" s="6"/>
      <c r="AHA39" s="6"/>
      <c r="AHB39" s="6"/>
      <c r="AHC39" s="6"/>
      <c r="AHD39" s="6"/>
      <c r="AHE39" s="6"/>
      <c r="AHF39" s="6"/>
      <c r="AHG39" s="6"/>
      <c r="AHH39" s="6"/>
      <c r="AHI39" s="6"/>
      <c r="AHJ39" s="6"/>
      <c r="AHK39" s="6"/>
      <c r="AHL39" s="6"/>
      <c r="AHM39" s="6"/>
      <c r="AHN39" s="6"/>
      <c r="AHO39" s="6"/>
      <c r="AHP39" s="6"/>
      <c r="AHQ39" s="6"/>
      <c r="AHR39" s="6"/>
      <c r="AHS39" s="6"/>
      <c r="AHT39" s="6"/>
      <c r="AHU39" s="6"/>
      <c r="AHV39" s="6"/>
      <c r="AHW39" s="6"/>
      <c r="AHX39" s="6"/>
      <c r="AHY39" s="6"/>
      <c r="AHZ39" s="6"/>
      <c r="AIA39" s="6"/>
      <c r="AIB39" s="6"/>
      <c r="AIC39" s="6"/>
      <c r="AID39" s="6"/>
      <c r="AIE39" s="6"/>
      <c r="AIF39" s="6"/>
      <c r="AIG39" s="6"/>
      <c r="AIH39" s="6"/>
      <c r="AII39" s="6"/>
      <c r="AIJ39" s="6"/>
      <c r="AIK39" s="6"/>
      <c r="AIL39" s="6"/>
      <c r="AIM39" s="6"/>
      <c r="AIN39" s="6"/>
      <c r="AIO39" s="6"/>
      <c r="AIP39" s="6"/>
      <c r="AIQ39" s="6"/>
      <c r="AIR39" s="6"/>
      <c r="AIS39" s="6"/>
      <c r="AIT39" s="6"/>
      <c r="AIU39" s="6"/>
      <c r="AIV39" s="6"/>
      <c r="AIW39" s="6"/>
      <c r="AIX39" s="6"/>
      <c r="AIY39" s="6"/>
      <c r="AIZ39" s="6"/>
      <c r="AJA39" s="6"/>
      <c r="AJB39" s="6"/>
      <c r="AJC39" s="6"/>
      <c r="AJD39" s="6"/>
      <c r="AJE39" s="6"/>
      <c r="AJF39" s="6"/>
      <c r="AJG39" s="6"/>
      <c r="AJH39" s="6"/>
      <c r="AJI39" s="6"/>
      <c r="AJJ39" s="6"/>
      <c r="AJK39" s="6"/>
      <c r="AJL39" s="6"/>
      <c r="AJM39" s="6"/>
      <c r="AJN39" s="6"/>
      <c r="AJO39" s="6"/>
      <c r="AJP39" s="6"/>
      <c r="AJQ39" s="6"/>
      <c r="AJR39" s="6"/>
      <c r="AJS39" s="6"/>
      <c r="AJT39" s="6"/>
      <c r="AJU39" s="6"/>
      <c r="AJV39" s="6"/>
      <c r="AJW39" s="6"/>
      <c r="AJX39" s="6"/>
      <c r="AJY39" s="6"/>
      <c r="AJZ39" s="6"/>
      <c r="AKA39" s="6"/>
      <c r="AKB39" s="6"/>
      <c r="AKC39" s="6"/>
      <c r="AKD39" s="6"/>
      <c r="AKE39" s="6"/>
      <c r="AKF39" s="6"/>
      <c r="AKG39" s="6"/>
      <c r="AKH39" s="6"/>
      <c r="AKI39" s="6"/>
      <c r="AKJ39" s="6"/>
      <c r="AKK39" s="6"/>
      <c r="AKL39" s="6"/>
      <c r="AKM39" s="6"/>
      <c r="AKN39" s="6"/>
      <c r="AKO39" s="6"/>
    </row>
    <row r="40" spans="1:977" ht="30" customHeight="1" x14ac:dyDescent="0.25">
      <c r="A40" s="275"/>
      <c r="B40" s="275"/>
      <c r="C40" s="33"/>
      <c r="D40" s="206"/>
      <c r="E40" s="40" t="s">
        <v>19</v>
      </c>
      <c r="F40" s="41" t="s">
        <v>116</v>
      </c>
      <c r="G40" s="202"/>
      <c r="H40" s="202"/>
      <c r="I40" s="34" t="s">
        <v>6</v>
      </c>
      <c r="J40" s="34">
        <f t="shared" si="0"/>
        <v>1</v>
      </c>
      <c r="K40" s="34"/>
      <c r="L40" s="265"/>
      <c r="M40" s="248"/>
      <c r="N40" s="248"/>
      <c r="O40" s="33"/>
      <c r="P40" s="28"/>
      <c r="Q40" s="28"/>
      <c r="R40" s="28"/>
      <c r="S40" s="102" t="s">
        <v>15</v>
      </c>
      <c r="T40" s="103"/>
      <c r="U40" s="225"/>
      <c r="V40" s="134" t="s">
        <v>15</v>
      </c>
      <c r="W40" s="103"/>
      <c r="X40" s="225"/>
      <c r="Y40" s="134"/>
      <c r="Z40" s="103"/>
      <c r="AA40" s="172"/>
      <c r="AB40" s="36"/>
      <c r="AC40" s="28"/>
      <c r="AD40" s="172"/>
      <c r="AE40" s="162"/>
      <c r="AF40" s="28"/>
      <c r="AG40" s="172"/>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6"/>
      <c r="NC40" s="6"/>
      <c r="ND40" s="6"/>
      <c r="NE40" s="6"/>
      <c r="NF40" s="6"/>
      <c r="NG40" s="6"/>
      <c r="NH40" s="6"/>
      <c r="NI40" s="6"/>
      <c r="NJ40" s="6"/>
      <c r="NK40" s="6"/>
      <c r="NL40" s="6"/>
      <c r="NM40" s="6"/>
      <c r="NN40" s="6"/>
      <c r="NO40" s="6"/>
      <c r="NP40" s="6"/>
      <c r="NQ40" s="6"/>
      <c r="NR40" s="6"/>
      <c r="NS40" s="6"/>
      <c r="NT40" s="6"/>
      <c r="NU40" s="6"/>
      <c r="NV40" s="6"/>
      <c r="NW40" s="6"/>
      <c r="NX40" s="6"/>
      <c r="NY40" s="6"/>
      <c r="NZ40" s="6"/>
      <c r="OA40" s="6"/>
      <c r="OB40" s="6"/>
      <c r="OC40" s="6"/>
      <c r="OD40" s="6"/>
      <c r="OE40" s="6"/>
      <c r="OF40" s="6"/>
      <c r="OG40" s="6"/>
      <c r="OH40" s="6"/>
      <c r="OI40" s="6"/>
      <c r="OJ40" s="6"/>
      <c r="OK40" s="6"/>
      <c r="OL40" s="6"/>
      <c r="OM40" s="6"/>
      <c r="ON40" s="6"/>
      <c r="OO40" s="6"/>
      <c r="OP40" s="6"/>
      <c r="OQ40" s="6"/>
      <c r="OR40" s="6"/>
      <c r="OS40" s="6"/>
      <c r="OT40" s="6"/>
      <c r="OU40" s="6"/>
      <c r="OV40" s="6"/>
      <c r="OW40" s="6"/>
      <c r="OX40" s="6"/>
      <c r="OY40" s="6"/>
      <c r="OZ40" s="6"/>
      <c r="PA40" s="6"/>
      <c r="PB40" s="6"/>
      <c r="PC40" s="6"/>
      <c r="PD40" s="6"/>
      <c r="PE40" s="6"/>
      <c r="PF40" s="6"/>
      <c r="PG40" s="6"/>
      <c r="PH40" s="6"/>
      <c r="PI40" s="6"/>
      <c r="PJ40" s="6"/>
      <c r="PK40" s="6"/>
      <c r="PL40" s="6"/>
      <c r="PM40" s="6"/>
      <c r="PN40" s="6"/>
      <c r="PO40" s="6"/>
      <c r="PP40" s="6"/>
      <c r="PQ40" s="6"/>
      <c r="PR40" s="6"/>
      <c r="PS40" s="6"/>
      <c r="PT40" s="6"/>
      <c r="PU40" s="6"/>
      <c r="PV40" s="6"/>
      <c r="PW40" s="6"/>
      <c r="PX40" s="6"/>
      <c r="PY40" s="6"/>
      <c r="PZ40" s="6"/>
      <c r="QA40" s="6"/>
      <c r="QB40" s="6"/>
      <c r="QC40" s="6"/>
      <c r="QD40" s="6"/>
      <c r="QE40" s="6"/>
      <c r="QF40" s="6"/>
      <c r="QG40" s="6"/>
      <c r="QH40" s="6"/>
      <c r="QI40" s="6"/>
      <c r="QJ40" s="6"/>
      <c r="QK40" s="6"/>
      <c r="QL40" s="6"/>
      <c r="QM40" s="6"/>
      <c r="QN40" s="6"/>
      <c r="QO40" s="6"/>
      <c r="QP40" s="6"/>
      <c r="QQ40" s="6"/>
      <c r="QR40" s="6"/>
      <c r="QS40" s="6"/>
      <c r="QT40" s="6"/>
      <c r="QU40" s="6"/>
      <c r="QV40" s="6"/>
      <c r="QW40" s="6"/>
      <c r="QX40" s="6"/>
      <c r="QY40" s="6"/>
      <c r="QZ40" s="6"/>
      <c r="RA40" s="6"/>
      <c r="RB40" s="6"/>
      <c r="RC40" s="6"/>
      <c r="RD40" s="6"/>
      <c r="RE40" s="6"/>
      <c r="RF40" s="6"/>
      <c r="RG40" s="6"/>
      <c r="RH40" s="6"/>
      <c r="RI40" s="6"/>
      <c r="RJ40" s="6"/>
      <c r="RK40" s="6"/>
      <c r="RL40" s="6"/>
      <c r="RM40" s="6"/>
      <c r="RN40" s="6"/>
      <c r="RO40" s="6"/>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6"/>
      <c r="UA40" s="6"/>
      <c r="UB40" s="6"/>
      <c r="UC40" s="6"/>
      <c r="UD40" s="6"/>
      <c r="UE40" s="6"/>
      <c r="UF40" s="6"/>
      <c r="UG40" s="6"/>
      <c r="UH40" s="6"/>
      <c r="UI40" s="6"/>
      <c r="UJ40" s="6"/>
      <c r="UK40" s="6"/>
      <c r="UL40" s="6"/>
      <c r="UM40" s="6"/>
      <c r="UN40" s="6"/>
      <c r="UO40" s="6"/>
      <c r="UP40" s="6"/>
      <c r="UQ40" s="6"/>
      <c r="UR40" s="6"/>
      <c r="US40" s="6"/>
      <c r="UT40" s="6"/>
      <c r="UU40" s="6"/>
      <c r="UV40" s="6"/>
      <c r="UW40" s="6"/>
      <c r="UX40" s="6"/>
      <c r="UY40" s="6"/>
      <c r="UZ40" s="6"/>
      <c r="VA40" s="6"/>
      <c r="VB40" s="6"/>
      <c r="VC40" s="6"/>
      <c r="VD40" s="6"/>
      <c r="VE40" s="6"/>
      <c r="VF40" s="6"/>
      <c r="VG40" s="6"/>
      <c r="VH40" s="6"/>
      <c r="VI40" s="6"/>
      <c r="VJ40" s="6"/>
      <c r="VK40" s="6"/>
      <c r="VL40" s="6"/>
      <c r="VM40" s="6"/>
      <c r="VN40" s="6"/>
      <c r="VO40" s="6"/>
      <c r="VP40" s="6"/>
      <c r="VQ40" s="6"/>
      <c r="VR40" s="6"/>
      <c r="VS40" s="6"/>
      <c r="VT40" s="6"/>
      <c r="VU40" s="6"/>
      <c r="VV40" s="6"/>
      <c r="VW40" s="6"/>
      <c r="VX40" s="6"/>
      <c r="VY40" s="6"/>
      <c r="VZ40" s="6"/>
      <c r="WA40" s="6"/>
      <c r="WB40" s="6"/>
      <c r="WC40" s="6"/>
      <c r="WD40" s="6"/>
      <c r="WE40" s="6"/>
      <c r="WF40" s="6"/>
      <c r="WG40" s="6"/>
      <c r="WH40" s="6"/>
      <c r="WI40" s="6"/>
      <c r="WJ40" s="6"/>
      <c r="WK40" s="6"/>
      <c r="WL40" s="6"/>
      <c r="WM40" s="6"/>
      <c r="WN40" s="6"/>
      <c r="WO40" s="6"/>
      <c r="WP40" s="6"/>
      <c r="WQ40" s="6"/>
      <c r="WR40" s="6"/>
      <c r="WS40" s="6"/>
      <c r="WT40" s="6"/>
      <c r="WU40" s="6"/>
      <c r="WV40" s="6"/>
      <c r="WW40" s="6"/>
      <c r="WX40" s="6"/>
      <c r="WY40" s="6"/>
      <c r="WZ40" s="6"/>
      <c r="XA40" s="6"/>
      <c r="XB40" s="6"/>
      <c r="XC40" s="6"/>
      <c r="XD40" s="6"/>
      <c r="XE40" s="6"/>
      <c r="XF40" s="6"/>
      <c r="XG40" s="6"/>
      <c r="XH40" s="6"/>
      <c r="XI40" s="6"/>
      <c r="XJ40" s="6"/>
      <c r="XK40" s="6"/>
      <c r="XL40" s="6"/>
      <c r="XM40" s="6"/>
      <c r="XN40" s="6"/>
      <c r="XO40" s="6"/>
      <c r="XP40" s="6"/>
      <c r="XQ40" s="6"/>
      <c r="XR40" s="6"/>
      <c r="XS40" s="6"/>
      <c r="XT40" s="6"/>
      <c r="XU40" s="6"/>
      <c r="XV40" s="6"/>
      <c r="XW40" s="6"/>
      <c r="XX40" s="6"/>
      <c r="XY40" s="6"/>
      <c r="XZ40" s="6"/>
      <c r="YA40" s="6"/>
      <c r="YB40" s="6"/>
      <c r="YC40" s="6"/>
      <c r="YD40" s="6"/>
      <c r="YE40" s="6"/>
      <c r="YF40" s="6"/>
      <c r="YG40" s="6"/>
      <c r="YH40" s="6"/>
      <c r="YI40" s="6"/>
      <c r="YJ40" s="6"/>
      <c r="YK40" s="6"/>
      <c r="YL40" s="6"/>
      <c r="YM40" s="6"/>
      <c r="YN40" s="6"/>
      <c r="YO40" s="6"/>
      <c r="YP40" s="6"/>
      <c r="YQ40" s="6"/>
      <c r="YR40" s="6"/>
      <c r="YS40" s="6"/>
      <c r="YT40" s="6"/>
      <c r="YU40" s="6"/>
      <c r="YV40" s="6"/>
      <c r="YW40" s="6"/>
      <c r="YX40" s="6"/>
      <c r="YY40" s="6"/>
      <c r="YZ40" s="6"/>
      <c r="ZA40" s="6"/>
      <c r="ZB40" s="6"/>
      <c r="ZC40" s="6"/>
      <c r="ZD40" s="6"/>
      <c r="ZE40" s="6"/>
      <c r="ZF40" s="6"/>
      <c r="ZG40" s="6"/>
      <c r="ZH40" s="6"/>
      <c r="ZI40" s="6"/>
      <c r="ZJ40" s="6"/>
      <c r="ZK40" s="6"/>
      <c r="ZL40" s="6"/>
      <c r="ZM40" s="6"/>
      <c r="ZN40" s="6"/>
      <c r="ZO40" s="6"/>
      <c r="ZP40" s="6"/>
      <c r="ZQ40" s="6"/>
      <c r="ZR40" s="6"/>
      <c r="ZS40" s="6"/>
      <c r="ZT40" s="6"/>
      <c r="ZU40" s="6"/>
      <c r="ZV40" s="6"/>
      <c r="ZW40" s="6"/>
      <c r="ZX40" s="6"/>
      <c r="ZY40" s="6"/>
      <c r="ZZ40" s="6"/>
      <c r="AAA40" s="6"/>
      <c r="AAB40" s="6"/>
      <c r="AAC40" s="6"/>
      <c r="AAD40" s="6"/>
      <c r="AAE40" s="6"/>
      <c r="AAF40" s="6"/>
      <c r="AAG40" s="6"/>
      <c r="AAH40" s="6"/>
      <c r="AAI40" s="6"/>
      <c r="AAJ40" s="6"/>
      <c r="AAK40" s="6"/>
      <c r="AAL40" s="6"/>
      <c r="AAM40" s="6"/>
      <c r="AAN40" s="6"/>
      <c r="AAO40" s="6"/>
      <c r="AAP40" s="6"/>
      <c r="AAQ40" s="6"/>
      <c r="AAR40" s="6"/>
      <c r="AAS40" s="6"/>
      <c r="AAT40" s="6"/>
      <c r="AAU40" s="6"/>
      <c r="AAV40" s="6"/>
      <c r="AAW40" s="6"/>
      <c r="AAX40" s="6"/>
      <c r="AAY40" s="6"/>
      <c r="AAZ40" s="6"/>
      <c r="ABA40" s="6"/>
      <c r="ABB40" s="6"/>
      <c r="ABC40" s="6"/>
      <c r="ABD40" s="6"/>
      <c r="ABE40" s="6"/>
      <c r="ABF40" s="6"/>
      <c r="ABG40" s="6"/>
      <c r="ABH40" s="6"/>
      <c r="ABI40" s="6"/>
      <c r="ABJ40" s="6"/>
      <c r="ABK40" s="6"/>
      <c r="ABL40" s="6"/>
      <c r="ABM40" s="6"/>
      <c r="ABN40" s="6"/>
      <c r="ABO40" s="6"/>
      <c r="ABP40" s="6"/>
      <c r="ABQ40" s="6"/>
      <c r="ABR40" s="6"/>
      <c r="ABS40" s="6"/>
      <c r="ABT40" s="6"/>
      <c r="ABU40" s="6"/>
      <c r="ABV40" s="6"/>
      <c r="ABW40" s="6"/>
      <c r="ABX40" s="6"/>
      <c r="ABY40" s="6"/>
      <c r="ABZ40" s="6"/>
      <c r="ACA40" s="6"/>
      <c r="ACB40" s="6"/>
      <c r="ACC40" s="6"/>
      <c r="ACD40" s="6"/>
      <c r="ACE40" s="6"/>
      <c r="ACF40" s="6"/>
      <c r="ACG40" s="6"/>
      <c r="ACH40" s="6"/>
      <c r="ACI40" s="6"/>
      <c r="ACJ40" s="6"/>
      <c r="ACK40" s="6"/>
      <c r="ACL40" s="6"/>
      <c r="ACM40" s="6"/>
      <c r="ACN40" s="6"/>
      <c r="ACO40" s="6"/>
      <c r="ACP40" s="6"/>
      <c r="ACQ40" s="6"/>
      <c r="ACR40" s="6"/>
      <c r="ACS40" s="6"/>
      <c r="ACT40" s="6"/>
      <c r="ACU40" s="6"/>
      <c r="ACV40" s="6"/>
      <c r="ACW40" s="6"/>
      <c r="ACX40" s="6"/>
      <c r="ACY40" s="6"/>
      <c r="ACZ40" s="6"/>
      <c r="ADA40" s="6"/>
      <c r="ADB40" s="6"/>
      <c r="ADC40" s="6"/>
      <c r="ADD40" s="6"/>
      <c r="ADE40" s="6"/>
      <c r="ADF40" s="6"/>
      <c r="ADG40" s="6"/>
      <c r="ADH40" s="6"/>
      <c r="ADI40" s="6"/>
      <c r="ADJ40" s="6"/>
      <c r="ADK40" s="6"/>
      <c r="ADL40" s="6"/>
      <c r="ADM40" s="6"/>
      <c r="ADN40" s="6"/>
      <c r="ADO40" s="6"/>
      <c r="ADP40" s="6"/>
      <c r="ADQ40" s="6"/>
      <c r="ADR40" s="6"/>
      <c r="ADS40" s="6"/>
      <c r="ADT40" s="6"/>
      <c r="ADU40" s="6"/>
      <c r="ADV40" s="6"/>
      <c r="ADW40" s="6"/>
      <c r="ADX40" s="6"/>
      <c r="ADY40" s="6"/>
      <c r="ADZ40" s="6"/>
      <c r="AEA40" s="6"/>
      <c r="AEB40" s="6"/>
      <c r="AEC40" s="6"/>
      <c r="AED40" s="6"/>
      <c r="AEE40" s="6"/>
      <c r="AEF40" s="6"/>
      <c r="AEG40" s="6"/>
      <c r="AEH40" s="6"/>
      <c r="AEI40" s="6"/>
      <c r="AEJ40" s="6"/>
      <c r="AEK40" s="6"/>
      <c r="AEL40" s="6"/>
      <c r="AEM40" s="6"/>
      <c r="AEN40" s="6"/>
      <c r="AEO40" s="6"/>
      <c r="AEP40" s="6"/>
      <c r="AEQ40" s="6"/>
      <c r="AER40" s="6"/>
      <c r="AES40" s="6"/>
      <c r="AET40" s="6"/>
      <c r="AEU40" s="6"/>
      <c r="AEV40" s="6"/>
      <c r="AEW40" s="6"/>
      <c r="AEX40" s="6"/>
      <c r="AEY40" s="6"/>
      <c r="AEZ40" s="6"/>
      <c r="AFA40" s="6"/>
      <c r="AFB40" s="6"/>
      <c r="AFC40" s="6"/>
      <c r="AFD40" s="6"/>
      <c r="AFE40" s="6"/>
      <c r="AFF40" s="6"/>
      <c r="AFG40" s="6"/>
      <c r="AFH40" s="6"/>
      <c r="AFI40" s="6"/>
      <c r="AFJ40" s="6"/>
      <c r="AFK40" s="6"/>
      <c r="AFL40" s="6"/>
      <c r="AFM40" s="6"/>
      <c r="AFN40" s="6"/>
      <c r="AFO40" s="6"/>
      <c r="AFP40" s="6"/>
      <c r="AFQ40" s="6"/>
      <c r="AFR40" s="6"/>
      <c r="AFS40" s="6"/>
      <c r="AFT40" s="6"/>
      <c r="AFU40" s="6"/>
      <c r="AFV40" s="6"/>
      <c r="AFW40" s="6"/>
      <c r="AFX40" s="6"/>
      <c r="AFY40" s="6"/>
      <c r="AFZ40" s="6"/>
      <c r="AGA40" s="6"/>
      <c r="AGB40" s="6"/>
      <c r="AGC40" s="6"/>
      <c r="AGD40" s="6"/>
      <c r="AGE40" s="6"/>
      <c r="AGF40" s="6"/>
      <c r="AGG40" s="6"/>
      <c r="AGH40" s="6"/>
      <c r="AGI40" s="6"/>
      <c r="AGJ40" s="6"/>
      <c r="AGK40" s="6"/>
      <c r="AGL40" s="6"/>
      <c r="AGM40" s="6"/>
      <c r="AGN40" s="6"/>
      <c r="AGO40" s="6"/>
      <c r="AGP40" s="6"/>
      <c r="AGQ40" s="6"/>
      <c r="AGR40" s="6"/>
      <c r="AGS40" s="6"/>
      <c r="AGT40" s="6"/>
      <c r="AGU40" s="6"/>
      <c r="AGV40" s="6"/>
      <c r="AGW40" s="6"/>
      <c r="AGX40" s="6"/>
      <c r="AGY40" s="6"/>
      <c r="AGZ40" s="6"/>
      <c r="AHA40" s="6"/>
      <c r="AHB40" s="6"/>
      <c r="AHC40" s="6"/>
      <c r="AHD40" s="6"/>
      <c r="AHE40" s="6"/>
      <c r="AHF40" s="6"/>
      <c r="AHG40" s="6"/>
      <c r="AHH40" s="6"/>
      <c r="AHI40" s="6"/>
      <c r="AHJ40" s="6"/>
      <c r="AHK40" s="6"/>
      <c r="AHL40" s="6"/>
      <c r="AHM40" s="6"/>
      <c r="AHN40" s="6"/>
      <c r="AHO40" s="6"/>
      <c r="AHP40" s="6"/>
      <c r="AHQ40" s="6"/>
      <c r="AHR40" s="6"/>
      <c r="AHS40" s="6"/>
      <c r="AHT40" s="6"/>
      <c r="AHU40" s="6"/>
      <c r="AHV40" s="6"/>
      <c r="AHW40" s="6"/>
      <c r="AHX40" s="6"/>
      <c r="AHY40" s="6"/>
      <c r="AHZ40" s="6"/>
      <c r="AIA40" s="6"/>
      <c r="AIB40" s="6"/>
      <c r="AIC40" s="6"/>
      <c r="AID40" s="6"/>
      <c r="AIE40" s="6"/>
      <c r="AIF40" s="6"/>
      <c r="AIG40" s="6"/>
      <c r="AIH40" s="6"/>
      <c r="AII40" s="6"/>
      <c r="AIJ40" s="6"/>
      <c r="AIK40" s="6"/>
      <c r="AIL40" s="6"/>
      <c r="AIM40" s="6"/>
      <c r="AIN40" s="6"/>
      <c r="AIO40" s="6"/>
      <c r="AIP40" s="6"/>
      <c r="AIQ40" s="6"/>
      <c r="AIR40" s="6"/>
      <c r="AIS40" s="6"/>
      <c r="AIT40" s="6"/>
      <c r="AIU40" s="6"/>
      <c r="AIV40" s="6"/>
      <c r="AIW40" s="6"/>
      <c r="AIX40" s="6"/>
      <c r="AIY40" s="6"/>
      <c r="AIZ40" s="6"/>
      <c r="AJA40" s="6"/>
      <c r="AJB40" s="6"/>
      <c r="AJC40" s="6"/>
      <c r="AJD40" s="6"/>
      <c r="AJE40" s="6"/>
      <c r="AJF40" s="6"/>
      <c r="AJG40" s="6"/>
      <c r="AJH40" s="6"/>
      <c r="AJI40" s="6"/>
      <c r="AJJ40" s="6"/>
      <c r="AJK40" s="6"/>
      <c r="AJL40" s="6"/>
      <c r="AJM40" s="6"/>
      <c r="AJN40" s="6"/>
      <c r="AJO40" s="6"/>
      <c r="AJP40" s="6"/>
      <c r="AJQ40" s="6"/>
      <c r="AJR40" s="6"/>
      <c r="AJS40" s="6"/>
      <c r="AJT40" s="6"/>
      <c r="AJU40" s="6"/>
      <c r="AJV40" s="6"/>
      <c r="AJW40" s="6"/>
      <c r="AJX40" s="6"/>
      <c r="AJY40" s="6"/>
      <c r="AJZ40" s="6"/>
      <c r="AKA40" s="6"/>
      <c r="AKB40" s="6"/>
      <c r="AKC40" s="6"/>
      <c r="AKD40" s="6"/>
      <c r="AKE40" s="6"/>
      <c r="AKF40" s="6"/>
      <c r="AKG40" s="6"/>
      <c r="AKH40" s="6"/>
      <c r="AKI40" s="6"/>
      <c r="AKJ40" s="6"/>
      <c r="AKK40" s="6"/>
      <c r="AKL40" s="6"/>
      <c r="AKM40" s="6"/>
      <c r="AKN40" s="6"/>
      <c r="AKO40" s="6"/>
    </row>
    <row r="41" spans="1:977" ht="15" customHeight="1" x14ac:dyDescent="0.25">
      <c r="A41" s="275"/>
      <c r="B41" s="275"/>
      <c r="C41" s="33"/>
      <c r="D41" s="206"/>
      <c r="E41" s="40" t="s">
        <v>24</v>
      </c>
      <c r="F41" s="41" t="s">
        <v>117</v>
      </c>
      <c r="G41" s="202"/>
      <c r="H41" s="202"/>
      <c r="I41" s="40" t="s">
        <v>6</v>
      </c>
      <c r="J41" s="40">
        <f t="shared" si="0"/>
        <v>1</v>
      </c>
      <c r="K41" s="40"/>
      <c r="L41" s="265"/>
      <c r="M41" s="248"/>
      <c r="N41" s="248"/>
      <c r="O41" s="33"/>
      <c r="P41" s="28"/>
      <c r="Q41" s="28"/>
      <c r="R41" s="28"/>
      <c r="S41" s="102" t="s">
        <v>15</v>
      </c>
      <c r="T41" s="103"/>
      <c r="U41" s="225"/>
      <c r="V41" s="134" t="s">
        <v>15</v>
      </c>
      <c r="W41" s="103"/>
      <c r="X41" s="225"/>
      <c r="Y41" s="134"/>
      <c r="Z41" s="103"/>
      <c r="AA41" s="172"/>
      <c r="AB41" s="36"/>
      <c r="AC41" s="28"/>
      <c r="AD41" s="172"/>
      <c r="AE41" s="162"/>
      <c r="AF41" s="28"/>
      <c r="AG41" s="172"/>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c r="AFN41" s="6"/>
      <c r="AFO41" s="6"/>
      <c r="AFP41" s="6"/>
      <c r="AFQ41" s="6"/>
      <c r="AFR41" s="6"/>
      <c r="AFS41" s="6"/>
      <c r="AFT41" s="6"/>
      <c r="AFU41" s="6"/>
      <c r="AFV41" s="6"/>
      <c r="AFW41" s="6"/>
      <c r="AFX41" s="6"/>
      <c r="AFY41" s="6"/>
      <c r="AFZ41" s="6"/>
      <c r="AGA41" s="6"/>
      <c r="AGB41" s="6"/>
      <c r="AGC41" s="6"/>
      <c r="AGD41" s="6"/>
      <c r="AGE41" s="6"/>
      <c r="AGF41" s="6"/>
      <c r="AGG41" s="6"/>
      <c r="AGH41" s="6"/>
      <c r="AGI41" s="6"/>
      <c r="AGJ41" s="6"/>
      <c r="AGK41" s="6"/>
      <c r="AGL41" s="6"/>
      <c r="AGM41" s="6"/>
      <c r="AGN41" s="6"/>
      <c r="AGO41" s="6"/>
      <c r="AGP41" s="6"/>
      <c r="AGQ41" s="6"/>
      <c r="AGR41" s="6"/>
      <c r="AGS41" s="6"/>
      <c r="AGT41" s="6"/>
      <c r="AGU41" s="6"/>
      <c r="AGV41" s="6"/>
      <c r="AGW41" s="6"/>
      <c r="AGX41" s="6"/>
      <c r="AGY41" s="6"/>
      <c r="AGZ41" s="6"/>
      <c r="AHA41" s="6"/>
      <c r="AHB41" s="6"/>
      <c r="AHC41" s="6"/>
      <c r="AHD41" s="6"/>
      <c r="AHE41" s="6"/>
      <c r="AHF41" s="6"/>
      <c r="AHG41" s="6"/>
      <c r="AHH41" s="6"/>
      <c r="AHI41" s="6"/>
      <c r="AHJ41" s="6"/>
      <c r="AHK41" s="6"/>
      <c r="AHL41" s="6"/>
      <c r="AHM41" s="6"/>
      <c r="AHN41" s="6"/>
      <c r="AHO41" s="6"/>
      <c r="AHP41" s="6"/>
      <c r="AHQ41" s="6"/>
      <c r="AHR41" s="6"/>
      <c r="AHS41" s="6"/>
      <c r="AHT41" s="6"/>
      <c r="AHU41" s="6"/>
      <c r="AHV41" s="6"/>
      <c r="AHW41" s="6"/>
      <c r="AHX41" s="6"/>
      <c r="AHY41" s="6"/>
      <c r="AHZ41" s="6"/>
      <c r="AIA41" s="6"/>
      <c r="AIB41" s="6"/>
      <c r="AIC41" s="6"/>
      <c r="AID41" s="6"/>
      <c r="AIE41" s="6"/>
      <c r="AIF41" s="6"/>
      <c r="AIG41" s="6"/>
      <c r="AIH41" s="6"/>
      <c r="AII41" s="6"/>
      <c r="AIJ41" s="6"/>
      <c r="AIK41" s="6"/>
      <c r="AIL41" s="6"/>
      <c r="AIM41" s="6"/>
      <c r="AIN41" s="6"/>
      <c r="AIO41" s="6"/>
      <c r="AIP41" s="6"/>
      <c r="AIQ41" s="6"/>
      <c r="AIR41" s="6"/>
      <c r="AIS41" s="6"/>
      <c r="AIT41" s="6"/>
      <c r="AIU41" s="6"/>
      <c r="AIV41" s="6"/>
      <c r="AIW41" s="6"/>
      <c r="AIX41" s="6"/>
      <c r="AIY41" s="6"/>
      <c r="AIZ41" s="6"/>
      <c r="AJA41" s="6"/>
      <c r="AJB41" s="6"/>
      <c r="AJC41" s="6"/>
      <c r="AJD41" s="6"/>
      <c r="AJE41" s="6"/>
      <c r="AJF41" s="6"/>
      <c r="AJG41" s="6"/>
      <c r="AJH41" s="6"/>
      <c r="AJI41" s="6"/>
      <c r="AJJ41" s="6"/>
      <c r="AJK41" s="6"/>
      <c r="AJL41" s="6"/>
      <c r="AJM41" s="6"/>
      <c r="AJN41" s="6"/>
      <c r="AJO41" s="6"/>
      <c r="AJP41" s="6"/>
      <c r="AJQ41" s="6"/>
      <c r="AJR41" s="6"/>
      <c r="AJS41" s="6"/>
      <c r="AJT41" s="6"/>
      <c r="AJU41" s="6"/>
      <c r="AJV41" s="6"/>
      <c r="AJW41" s="6"/>
      <c r="AJX41" s="6"/>
      <c r="AJY41" s="6"/>
      <c r="AJZ41" s="6"/>
      <c r="AKA41" s="6"/>
      <c r="AKB41" s="6"/>
      <c r="AKC41" s="6"/>
      <c r="AKD41" s="6"/>
      <c r="AKE41" s="6"/>
      <c r="AKF41" s="6"/>
      <c r="AKG41" s="6"/>
      <c r="AKH41" s="6"/>
      <c r="AKI41" s="6"/>
      <c r="AKJ41" s="6"/>
      <c r="AKK41" s="6"/>
      <c r="AKL41" s="6"/>
      <c r="AKM41" s="6"/>
      <c r="AKN41" s="6"/>
      <c r="AKO41" s="6"/>
    </row>
    <row r="42" spans="1:977" ht="30" customHeight="1" x14ac:dyDescent="0.25">
      <c r="A42" s="275"/>
      <c r="B42" s="275"/>
      <c r="C42" s="33"/>
      <c r="D42" s="206"/>
      <c r="E42" s="40" t="s">
        <v>27</v>
      </c>
      <c r="F42" s="41" t="s">
        <v>118</v>
      </c>
      <c r="G42" s="202"/>
      <c r="H42" s="202"/>
      <c r="I42" s="40" t="s">
        <v>6</v>
      </c>
      <c r="J42" s="40">
        <f t="shared" si="0"/>
        <v>1</v>
      </c>
      <c r="K42" s="40"/>
      <c r="L42" s="265"/>
      <c r="M42" s="248"/>
      <c r="N42" s="248"/>
      <c r="O42" s="33"/>
      <c r="P42" s="185" t="s">
        <v>472</v>
      </c>
      <c r="Q42" s="202"/>
      <c r="R42" s="202"/>
      <c r="S42" s="225" t="s">
        <v>15</v>
      </c>
      <c r="T42" s="225"/>
      <c r="U42" s="225"/>
      <c r="V42" s="225" t="s">
        <v>15</v>
      </c>
      <c r="W42" s="225"/>
      <c r="X42" s="225"/>
      <c r="Y42" s="225"/>
      <c r="Z42" s="225"/>
      <c r="AA42" s="204" t="s">
        <v>601</v>
      </c>
      <c r="AB42" s="202"/>
      <c r="AC42" s="202"/>
      <c r="AD42" s="204"/>
      <c r="AE42" s="202"/>
      <c r="AF42" s="202"/>
      <c r="AG42" s="204"/>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c r="AFN42" s="6"/>
      <c r="AFO42" s="6"/>
      <c r="AFP42" s="6"/>
      <c r="AFQ42" s="6"/>
      <c r="AFR42" s="6"/>
      <c r="AFS42" s="6"/>
      <c r="AFT42" s="6"/>
      <c r="AFU42" s="6"/>
      <c r="AFV42" s="6"/>
      <c r="AFW42" s="6"/>
      <c r="AFX42" s="6"/>
      <c r="AFY42" s="6"/>
      <c r="AFZ42" s="6"/>
      <c r="AGA42" s="6"/>
      <c r="AGB42" s="6"/>
      <c r="AGC42" s="6"/>
      <c r="AGD42" s="6"/>
      <c r="AGE42" s="6"/>
      <c r="AGF42" s="6"/>
      <c r="AGG42" s="6"/>
      <c r="AGH42" s="6"/>
      <c r="AGI42" s="6"/>
      <c r="AGJ42" s="6"/>
      <c r="AGK42" s="6"/>
      <c r="AGL42" s="6"/>
      <c r="AGM42" s="6"/>
      <c r="AGN42" s="6"/>
      <c r="AGO42" s="6"/>
      <c r="AGP42" s="6"/>
      <c r="AGQ42" s="6"/>
      <c r="AGR42" s="6"/>
      <c r="AGS42" s="6"/>
      <c r="AGT42" s="6"/>
      <c r="AGU42" s="6"/>
      <c r="AGV42" s="6"/>
      <c r="AGW42" s="6"/>
      <c r="AGX42" s="6"/>
      <c r="AGY42" s="6"/>
      <c r="AGZ42" s="6"/>
      <c r="AHA42" s="6"/>
      <c r="AHB42" s="6"/>
      <c r="AHC42" s="6"/>
      <c r="AHD42" s="6"/>
      <c r="AHE42" s="6"/>
      <c r="AHF42" s="6"/>
      <c r="AHG42" s="6"/>
      <c r="AHH42" s="6"/>
      <c r="AHI42" s="6"/>
      <c r="AHJ42" s="6"/>
      <c r="AHK42" s="6"/>
      <c r="AHL42" s="6"/>
      <c r="AHM42" s="6"/>
      <c r="AHN42" s="6"/>
      <c r="AHO42" s="6"/>
      <c r="AHP42" s="6"/>
      <c r="AHQ42" s="6"/>
      <c r="AHR42" s="6"/>
      <c r="AHS42" s="6"/>
      <c r="AHT42" s="6"/>
      <c r="AHU42" s="6"/>
      <c r="AHV42" s="6"/>
      <c r="AHW42" s="6"/>
      <c r="AHX42" s="6"/>
      <c r="AHY42" s="6"/>
      <c r="AHZ42" s="6"/>
      <c r="AIA42" s="6"/>
      <c r="AIB42" s="6"/>
      <c r="AIC42" s="6"/>
      <c r="AID42" s="6"/>
      <c r="AIE42" s="6"/>
      <c r="AIF42" s="6"/>
      <c r="AIG42" s="6"/>
      <c r="AIH42" s="6"/>
      <c r="AII42" s="6"/>
      <c r="AIJ42" s="6"/>
      <c r="AIK42" s="6"/>
      <c r="AIL42" s="6"/>
      <c r="AIM42" s="6"/>
      <c r="AIN42" s="6"/>
      <c r="AIO42" s="6"/>
      <c r="AIP42" s="6"/>
      <c r="AIQ42" s="6"/>
      <c r="AIR42" s="6"/>
      <c r="AIS42" s="6"/>
      <c r="AIT42" s="6"/>
      <c r="AIU42" s="6"/>
      <c r="AIV42" s="6"/>
      <c r="AIW42" s="6"/>
      <c r="AIX42" s="6"/>
      <c r="AIY42" s="6"/>
      <c r="AIZ42" s="6"/>
      <c r="AJA42" s="6"/>
      <c r="AJB42" s="6"/>
      <c r="AJC42" s="6"/>
      <c r="AJD42" s="6"/>
      <c r="AJE42" s="6"/>
      <c r="AJF42" s="6"/>
      <c r="AJG42" s="6"/>
      <c r="AJH42" s="6"/>
      <c r="AJI42" s="6"/>
      <c r="AJJ42" s="6"/>
      <c r="AJK42" s="6"/>
      <c r="AJL42" s="6"/>
      <c r="AJM42" s="6"/>
      <c r="AJN42" s="6"/>
      <c r="AJO42" s="6"/>
      <c r="AJP42" s="6"/>
      <c r="AJQ42" s="6"/>
      <c r="AJR42" s="6"/>
      <c r="AJS42" s="6"/>
      <c r="AJT42" s="6"/>
      <c r="AJU42" s="6"/>
      <c r="AJV42" s="6"/>
      <c r="AJW42" s="6"/>
      <c r="AJX42" s="6"/>
      <c r="AJY42" s="6"/>
      <c r="AJZ42" s="6"/>
      <c r="AKA42" s="6"/>
      <c r="AKB42" s="6"/>
      <c r="AKC42" s="6"/>
      <c r="AKD42" s="6"/>
      <c r="AKE42" s="6"/>
      <c r="AKF42" s="6"/>
      <c r="AKG42" s="6"/>
      <c r="AKH42" s="6"/>
      <c r="AKI42" s="6"/>
      <c r="AKJ42" s="6"/>
      <c r="AKK42" s="6"/>
      <c r="AKL42" s="6"/>
      <c r="AKM42" s="6"/>
      <c r="AKN42" s="6"/>
      <c r="AKO42" s="6"/>
    </row>
    <row r="43" spans="1:977" ht="30" customHeight="1" x14ac:dyDescent="0.25">
      <c r="A43" s="275"/>
      <c r="B43" s="275"/>
      <c r="C43" s="33"/>
      <c r="D43" s="206"/>
      <c r="E43" s="40" t="s">
        <v>29</v>
      </c>
      <c r="F43" s="41" t="s">
        <v>119</v>
      </c>
      <c r="G43" s="202"/>
      <c r="H43" s="202"/>
      <c r="I43" s="40" t="s">
        <v>6</v>
      </c>
      <c r="J43" s="40">
        <f t="shared" si="0"/>
        <v>1</v>
      </c>
      <c r="K43" s="40"/>
      <c r="L43" s="265"/>
      <c r="M43" s="248"/>
      <c r="N43" s="248"/>
      <c r="O43" s="33"/>
      <c r="P43" s="248"/>
      <c r="Q43" s="248"/>
      <c r="R43" s="248"/>
      <c r="S43" s="247"/>
      <c r="T43" s="238"/>
      <c r="U43" s="225"/>
      <c r="V43" s="247"/>
      <c r="W43" s="238"/>
      <c r="X43" s="225"/>
      <c r="Y43" s="247"/>
      <c r="Z43" s="238"/>
      <c r="AA43" s="204"/>
      <c r="AB43" s="186"/>
      <c r="AC43" s="186"/>
      <c r="AD43" s="229"/>
      <c r="AE43" s="186"/>
      <c r="AF43" s="186"/>
      <c r="AG43" s="229"/>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c r="AFG43" s="6"/>
      <c r="AFH43" s="6"/>
      <c r="AFI43" s="6"/>
      <c r="AFJ43" s="6"/>
      <c r="AFK43" s="6"/>
      <c r="AFL43" s="6"/>
      <c r="AFM43" s="6"/>
      <c r="AFN43" s="6"/>
      <c r="AFO43" s="6"/>
      <c r="AFP43" s="6"/>
      <c r="AFQ43" s="6"/>
      <c r="AFR43" s="6"/>
      <c r="AFS43" s="6"/>
      <c r="AFT43" s="6"/>
      <c r="AFU43" s="6"/>
      <c r="AFV43" s="6"/>
      <c r="AFW43" s="6"/>
      <c r="AFX43" s="6"/>
      <c r="AFY43" s="6"/>
      <c r="AFZ43" s="6"/>
      <c r="AGA43" s="6"/>
      <c r="AGB43" s="6"/>
      <c r="AGC43" s="6"/>
      <c r="AGD43" s="6"/>
      <c r="AGE43" s="6"/>
      <c r="AGF43" s="6"/>
      <c r="AGG43" s="6"/>
      <c r="AGH43" s="6"/>
      <c r="AGI43" s="6"/>
      <c r="AGJ43" s="6"/>
      <c r="AGK43" s="6"/>
      <c r="AGL43" s="6"/>
      <c r="AGM43" s="6"/>
      <c r="AGN43" s="6"/>
      <c r="AGO43" s="6"/>
      <c r="AGP43" s="6"/>
      <c r="AGQ43" s="6"/>
      <c r="AGR43" s="6"/>
      <c r="AGS43" s="6"/>
      <c r="AGT43" s="6"/>
      <c r="AGU43" s="6"/>
      <c r="AGV43" s="6"/>
      <c r="AGW43" s="6"/>
      <c r="AGX43" s="6"/>
      <c r="AGY43" s="6"/>
      <c r="AGZ43" s="6"/>
      <c r="AHA43" s="6"/>
      <c r="AHB43" s="6"/>
      <c r="AHC43" s="6"/>
      <c r="AHD43" s="6"/>
      <c r="AHE43" s="6"/>
      <c r="AHF43" s="6"/>
      <c r="AHG43" s="6"/>
      <c r="AHH43" s="6"/>
      <c r="AHI43" s="6"/>
      <c r="AHJ43" s="6"/>
      <c r="AHK43" s="6"/>
      <c r="AHL43" s="6"/>
      <c r="AHM43" s="6"/>
      <c r="AHN43" s="6"/>
      <c r="AHO43" s="6"/>
      <c r="AHP43" s="6"/>
      <c r="AHQ43" s="6"/>
      <c r="AHR43" s="6"/>
      <c r="AHS43" s="6"/>
      <c r="AHT43" s="6"/>
      <c r="AHU43" s="6"/>
      <c r="AHV43" s="6"/>
      <c r="AHW43" s="6"/>
      <c r="AHX43" s="6"/>
      <c r="AHY43" s="6"/>
      <c r="AHZ43" s="6"/>
      <c r="AIA43" s="6"/>
      <c r="AIB43" s="6"/>
      <c r="AIC43" s="6"/>
      <c r="AID43" s="6"/>
      <c r="AIE43" s="6"/>
      <c r="AIF43" s="6"/>
      <c r="AIG43" s="6"/>
      <c r="AIH43" s="6"/>
      <c r="AII43" s="6"/>
      <c r="AIJ43" s="6"/>
      <c r="AIK43" s="6"/>
      <c r="AIL43" s="6"/>
      <c r="AIM43" s="6"/>
      <c r="AIN43" s="6"/>
      <c r="AIO43" s="6"/>
      <c r="AIP43" s="6"/>
      <c r="AIQ43" s="6"/>
      <c r="AIR43" s="6"/>
      <c r="AIS43" s="6"/>
      <c r="AIT43" s="6"/>
      <c r="AIU43" s="6"/>
      <c r="AIV43" s="6"/>
      <c r="AIW43" s="6"/>
      <c r="AIX43" s="6"/>
      <c r="AIY43" s="6"/>
      <c r="AIZ43" s="6"/>
      <c r="AJA43" s="6"/>
      <c r="AJB43" s="6"/>
      <c r="AJC43" s="6"/>
      <c r="AJD43" s="6"/>
      <c r="AJE43" s="6"/>
      <c r="AJF43" s="6"/>
      <c r="AJG43" s="6"/>
      <c r="AJH43" s="6"/>
      <c r="AJI43" s="6"/>
      <c r="AJJ43" s="6"/>
      <c r="AJK43" s="6"/>
      <c r="AJL43" s="6"/>
      <c r="AJM43" s="6"/>
      <c r="AJN43" s="6"/>
      <c r="AJO43" s="6"/>
      <c r="AJP43" s="6"/>
      <c r="AJQ43" s="6"/>
      <c r="AJR43" s="6"/>
      <c r="AJS43" s="6"/>
      <c r="AJT43" s="6"/>
      <c r="AJU43" s="6"/>
      <c r="AJV43" s="6"/>
      <c r="AJW43" s="6"/>
      <c r="AJX43" s="6"/>
      <c r="AJY43" s="6"/>
      <c r="AJZ43" s="6"/>
      <c r="AKA43" s="6"/>
      <c r="AKB43" s="6"/>
      <c r="AKC43" s="6"/>
      <c r="AKD43" s="6"/>
      <c r="AKE43" s="6"/>
      <c r="AKF43" s="6"/>
      <c r="AKG43" s="6"/>
      <c r="AKH43" s="6"/>
      <c r="AKI43" s="6"/>
      <c r="AKJ43" s="6"/>
      <c r="AKK43" s="6"/>
      <c r="AKL43" s="6"/>
      <c r="AKM43" s="6"/>
      <c r="AKN43" s="6"/>
      <c r="AKO43" s="6"/>
    </row>
    <row r="44" spans="1:977" ht="82.5" customHeight="1" x14ac:dyDescent="0.25">
      <c r="A44" s="275"/>
      <c r="B44" s="275"/>
      <c r="C44" s="33"/>
      <c r="D44" s="206"/>
      <c r="E44" s="40" t="s">
        <v>32</v>
      </c>
      <c r="F44" s="41" t="s">
        <v>120</v>
      </c>
      <c r="G44" s="202"/>
      <c r="H44" s="202"/>
      <c r="I44" s="40" t="s">
        <v>6</v>
      </c>
      <c r="J44" s="40">
        <f t="shared" si="0"/>
        <v>1</v>
      </c>
      <c r="K44" s="40"/>
      <c r="L44" s="265"/>
      <c r="M44" s="248"/>
      <c r="N44" s="248"/>
      <c r="O44" s="33"/>
      <c r="P44" s="248"/>
      <c r="Q44" s="248"/>
      <c r="R44" s="248"/>
      <c r="S44" s="247"/>
      <c r="T44" s="238"/>
      <c r="U44" s="225"/>
      <c r="V44" s="247"/>
      <c r="W44" s="238"/>
      <c r="X44" s="225"/>
      <c r="Y44" s="247"/>
      <c r="Z44" s="238"/>
      <c r="AA44" s="204"/>
      <c r="AB44" s="186"/>
      <c r="AC44" s="186"/>
      <c r="AD44" s="229"/>
      <c r="AE44" s="186"/>
      <c r="AF44" s="186"/>
      <c r="AG44" s="229"/>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c r="RJ44" s="6"/>
      <c r="RK44" s="6"/>
      <c r="RL44" s="6"/>
      <c r="RM44" s="6"/>
      <c r="RN44" s="6"/>
      <c r="RO44" s="6"/>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6"/>
      <c r="UA44" s="6"/>
      <c r="UB44" s="6"/>
      <c r="UC44" s="6"/>
      <c r="UD44" s="6"/>
      <c r="UE44" s="6"/>
      <c r="UF44" s="6"/>
      <c r="UG44" s="6"/>
      <c r="UH44" s="6"/>
      <c r="UI44" s="6"/>
      <c r="UJ44" s="6"/>
      <c r="UK44" s="6"/>
      <c r="UL44" s="6"/>
      <c r="UM44" s="6"/>
      <c r="UN44" s="6"/>
      <c r="UO44" s="6"/>
      <c r="UP44" s="6"/>
      <c r="UQ44" s="6"/>
      <c r="UR44" s="6"/>
      <c r="US44" s="6"/>
      <c r="UT44" s="6"/>
      <c r="UU44" s="6"/>
      <c r="UV44" s="6"/>
      <c r="UW44" s="6"/>
      <c r="UX44" s="6"/>
      <c r="UY44" s="6"/>
      <c r="UZ44" s="6"/>
      <c r="VA44" s="6"/>
      <c r="VB44" s="6"/>
      <c r="VC44" s="6"/>
      <c r="VD44" s="6"/>
      <c r="VE44" s="6"/>
      <c r="VF44" s="6"/>
      <c r="VG44" s="6"/>
      <c r="VH44" s="6"/>
      <c r="VI44" s="6"/>
      <c r="VJ44" s="6"/>
      <c r="VK44" s="6"/>
      <c r="VL44" s="6"/>
      <c r="VM44" s="6"/>
      <c r="VN44" s="6"/>
      <c r="VO44" s="6"/>
      <c r="VP44" s="6"/>
      <c r="VQ44" s="6"/>
      <c r="VR44" s="6"/>
      <c r="VS44" s="6"/>
      <c r="VT44" s="6"/>
      <c r="VU44" s="6"/>
      <c r="VV44" s="6"/>
      <c r="VW44" s="6"/>
      <c r="VX44" s="6"/>
      <c r="VY44" s="6"/>
      <c r="VZ44" s="6"/>
      <c r="WA44" s="6"/>
      <c r="WB44" s="6"/>
      <c r="WC44" s="6"/>
      <c r="WD44" s="6"/>
      <c r="WE44" s="6"/>
      <c r="WF44" s="6"/>
      <c r="WG44" s="6"/>
      <c r="WH44" s="6"/>
      <c r="WI44" s="6"/>
      <c r="WJ44" s="6"/>
      <c r="WK44" s="6"/>
      <c r="WL44" s="6"/>
      <c r="WM44" s="6"/>
      <c r="WN44" s="6"/>
      <c r="WO44" s="6"/>
      <c r="WP44" s="6"/>
      <c r="WQ44" s="6"/>
      <c r="WR44" s="6"/>
      <c r="WS44" s="6"/>
      <c r="WT44" s="6"/>
      <c r="WU44" s="6"/>
      <c r="WV44" s="6"/>
      <c r="WW44" s="6"/>
      <c r="WX44" s="6"/>
      <c r="WY44" s="6"/>
      <c r="WZ44" s="6"/>
      <c r="XA44" s="6"/>
      <c r="XB44" s="6"/>
      <c r="XC44" s="6"/>
      <c r="XD44" s="6"/>
      <c r="XE44" s="6"/>
      <c r="XF44" s="6"/>
      <c r="XG44" s="6"/>
      <c r="XH44" s="6"/>
      <c r="XI44" s="6"/>
      <c r="XJ44" s="6"/>
      <c r="XK44" s="6"/>
      <c r="XL44" s="6"/>
      <c r="XM44" s="6"/>
      <c r="XN44" s="6"/>
      <c r="XO44" s="6"/>
      <c r="XP44" s="6"/>
      <c r="XQ44" s="6"/>
      <c r="XR44" s="6"/>
      <c r="XS44" s="6"/>
      <c r="XT44" s="6"/>
      <c r="XU44" s="6"/>
      <c r="XV44" s="6"/>
      <c r="XW44" s="6"/>
      <c r="XX44" s="6"/>
      <c r="XY44" s="6"/>
      <c r="XZ44" s="6"/>
      <c r="YA44" s="6"/>
      <c r="YB44" s="6"/>
      <c r="YC44" s="6"/>
      <c r="YD44" s="6"/>
      <c r="YE44" s="6"/>
      <c r="YF44" s="6"/>
      <c r="YG44" s="6"/>
      <c r="YH44" s="6"/>
      <c r="YI44" s="6"/>
      <c r="YJ44" s="6"/>
      <c r="YK44" s="6"/>
      <c r="YL44" s="6"/>
      <c r="YM44" s="6"/>
      <c r="YN44" s="6"/>
      <c r="YO44" s="6"/>
      <c r="YP44" s="6"/>
      <c r="YQ44" s="6"/>
      <c r="YR44" s="6"/>
      <c r="YS44" s="6"/>
      <c r="YT44" s="6"/>
      <c r="YU44" s="6"/>
      <c r="YV44" s="6"/>
      <c r="YW44" s="6"/>
      <c r="YX44" s="6"/>
      <c r="YY44" s="6"/>
      <c r="YZ44" s="6"/>
      <c r="ZA44" s="6"/>
      <c r="ZB44" s="6"/>
      <c r="ZC44" s="6"/>
      <c r="ZD44" s="6"/>
      <c r="ZE44" s="6"/>
      <c r="ZF44" s="6"/>
      <c r="ZG44" s="6"/>
      <c r="ZH44" s="6"/>
      <c r="ZI44" s="6"/>
      <c r="ZJ44" s="6"/>
      <c r="ZK44" s="6"/>
      <c r="ZL44" s="6"/>
      <c r="ZM44" s="6"/>
      <c r="ZN44" s="6"/>
      <c r="ZO44" s="6"/>
      <c r="ZP44" s="6"/>
      <c r="ZQ44" s="6"/>
      <c r="ZR44" s="6"/>
      <c r="ZS44" s="6"/>
      <c r="ZT44" s="6"/>
      <c r="ZU44" s="6"/>
      <c r="ZV44" s="6"/>
      <c r="ZW44" s="6"/>
      <c r="ZX44" s="6"/>
      <c r="ZY44" s="6"/>
      <c r="ZZ44" s="6"/>
      <c r="AAA44" s="6"/>
      <c r="AAB44" s="6"/>
      <c r="AAC44" s="6"/>
      <c r="AAD44" s="6"/>
      <c r="AAE44" s="6"/>
      <c r="AAF44" s="6"/>
      <c r="AAG44" s="6"/>
      <c r="AAH44" s="6"/>
      <c r="AAI44" s="6"/>
      <c r="AAJ44" s="6"/>
      <c r="AAK44" s="6"/>
      <c r="AAL44" s="6"/>
      <c r="AAM44" s="6"/>
      <c r="AAN44" s="6"/>
      <c r="AAO44" s="6"/>
      <c r="AAP44" s="6"/>
      <c r="AAQ44" s="6"/>
      <c r="AAR44" s="6"/>
      <c r="AAS44" s="6"/>
      <c r="AAT44" s="6"/>
      <c r="AAU44" s="6"/>
      <c r="AAV44" s="6"/>
      <c r="AAW44" s="6"/>
      <c r="AAX44" s="6"/>
      <c r="AAY44" s="6"/>
      <c r="AAZ44" s="6"/>
      <c r="ABA44" s="6"/>
      <c r="ABB44" s="6"/>
      <c r="ABC44" s="6"/>
      <c r="ABD44" s="6"/>
      <c r="ABE44" s="6"/>
      <c r="ABF44" s="6"/>
      <c r="ABG44" s="6"/>
      <c r="ABH44" s="6"/>
      <c r="ABI44" s="6"/>
      <c r="ABJ44" s="6"/>
      <c r="ABK44" s="6"/>
      <c r="ABL44" s="6"/>
      <c r="ABM44" s="6"/>
      <c r="ABN44" s="6"/>
      <c r="ABO44" s="6"/>
      <c r="ABP44" s="6"/>
      <c r="ABQ44" s="6"/>
      <c r="ABR44" s="6"/>
      <c r="ABS44" s="6"/>
      <c r="ABT44" s="6"/>
      <c r="ABU44" s="6"/>
      <c r="ABV44" s="6"/>
      <c r="ABW44" s="6"/>
      <c r="ABX44" s="6"/>
      <c r="ABY44" s="6"/>
      <c r="ABZ44" s="6"/>
      <c r="ACA44" s="6"/>
      <c r="ACB44" s="6"/>
      <c r="ACC44" s="6"/>
      <c r="ACD44" s="6"/>
      <c r="ACE44" s="6"/>
      <c r="ACF44" s="6"/>
      <c r="ACG44" s="6"/>
      <c r="ACH44" s="6"/>
      <c r="ACI44" s="6"/>
      <c r="ACJ44" s="6"/>
      <c r="ACK44" s="6"/>
      <c r="ACL44" s="6"/>
      <c r="ACM44" s="6"/>
      <c r="ACN44" s="6"/>
      <c r="ACO44" s="6"/>
      <c r="ACP44" s="6"/>
      <c r="ACQ44" s="6"/>
      <c r="ACR44" s="6"/>
      <c r="ACS44" s="6"/>
      <c r="ACT44" s="6"/>
      <c r="ACU44" s="6"/>
      <c r="ACV44" s="6"/>
      <c r="ACW44" s="6"/>
      <c r="ACX44" s="6"/>
      <c r="ACY44" s="6"/>
      <c r="ACZ44" s="6"/>
      <c r="ADA44" s="6"/>
      <c r="ADB44" s="6"/>
      <c r="ADC44" s="6"/>
      <c r="ADD44" s="6"/>
      <c r="ADE44" s="6"/>
      <c r="ADF44" s="6"/>
      <c r="ADG44" s="6"/>
      <c r="ADH44" s="6"/>
      <c r="ADI44" s="6"/>
      <c r="ADJ44" s="6"/>
      <c r="ADK44" s="6"/>
      <c r="ADL44" s="6"/>
      <c r="ADM44" s="6"/>
      <c r="ADN44" s="6"/>
      <c r="ADO44" s="6"/>
      <c r="ADP44" s="6"/>
      <c r="ADQ44" s="6"/>
      <c r="ADR44" s="6"/>
      <c r="ADS44" s="6"/>
      <c r="ADT44" s="6"/>
      <c r="ADU44" s="6"/>
      <c r="ADV44" s="6"/>
      <c r="ADW44" s="6"/>
      <c r="ADX44" s="6"/>
      <c r="ADY44" s="6"/>
      <c r="ADZ44" s="6"/>
      <c r="AEA44" s="6"/>
      <c r="AEB44" s="6"/>
      <c r="AEC44" s="6"/>
      <c r="AED44" s="6"/>
      <c r="AEE44" s="6"/>
      <c r="AEF44" s="6"/>
      <c r="AEG44" s="6"/>
      <c r="AEH44" s="6"/>
      <c r="AEI44" s="6"/>
      <c r="AEJ44" s="6"/>
      <c r="AEK44" s="6"/>
      <c r="AEL44" s="6"/>
      <c r="AEM44" s="6"/>
      <c r="AEN44" s="6"/>
      <c r="AEO44" s="6"/>
      <c r="AEP44" s="6"/>
      <c r="AEQ44" s="6"/>
      <c r="AER44" s="6"/>
      <c r="AES44" s="6"/>
      <c r="AET44" s="6"/>
      <c r="AEU44" s="6"/>
      <c r="AEV44" s="6"/>
      <c r="AEW44" s="6"/>
      <c r="AEX44" s="6"/>
      <c r="AEY44" s="6"/>
      <c r="AEZ44" s="6"/>
      <c r="AFA44" s="6"/>
      <c r="AFB44" s="6"/>
      <c r="AFC44" s="6"/>
      <c r="AFD44" s="6"/>
      <c r="AFE44" s="6"/>
      <c r="AFF44" s="6"/>
      <c r="AFG44" s="6"/>
      <c r="AFH44" s="6"/>
      <c r="AFI44" s="6"/>
      <c r="AFJ44" s="6"/>
      <c r="AFK44" s="6"/>
      <c r="AFL44" s="6"/>
      <c r="AFM44" s="6"/>
      <c r="AFN44" s="6"/>
      <c r="AFO44" s="6"/>
      <c r="AFP44" s="6"/>
      <c r="AFQ44" s="6"/>
      <c r="AFR44" s="6"/>
      <c r="AFS44" s="6"/>
      <c r="AFT44" s="6"/>
      <c r="AFU44" s="6"/>
      <c r="AFV44" s="6"/>
      <c r="AFW44" s="6"/>
      <c r="AFX44" s="6"/>
      <c r="AFY44" s="6"/>
      <c r="AFZ44" s="6"/>
      <c r="AGA44" s="6"/>
      <c r="AGB44" s="6"/>
      <c r="AGC44" s="6"/>
      <c r="AGD44" s="6"/>
      <c r="AGE44" s="6"/>
      <c r="AGF44" s="6"/>
      <c r="AGG44" s="6"/>
      <c r="AGH44" s="6"/>
      <c r="AGI44" s="6"/>
      <c r="AGJ44" s="6"/>
      <c r="AGK44" s="6"/>
      <c r="AGL44" s="6"/>
      <c r="AGM44" s="6"/>
      <c r="AGN44" s="6"/>
      <c r="AGO44" s="6"/>
      <c r="AGP44" s="6"/>
      <c r="AGQ44" s="6"/>
      <c r="AGR44" s="6"/>
      <c r="AGS44" s="6"/>
      <c r="AGT44" s="6"/>
      <c r="AGU44" s="6"/>
      <c r="AGV44" s="6"/>
      <c r="AGW44" s="6"/>
      <c r="AGX44" s="6"/>
      <c r="AGY44" s="6"/>
      <c r="AGZ44" s="6"/>
      <c r="AHA44" s="6"/>
      <c r="AHB44" s="6"/>
      <c r="AHC44" s="6"/>
      <c r="AHD44" s="6"/>
      <c r="AHE44" s="6"/>
      <c r="AHF44" s="6"/>
      <c r="AHG44" s="6"/>
      <c r="AHH44" s="6"/>
      <c r="AHI44" s="6"/>
      <c r="AHJ44" s="6"/>
      <c r="AHK44" s="6"/>
      <c r="AHL44" s="6"/>
      <c r="AHM44" s="6"/>
      <c r="AHN44" s="6"/>
      <c r="AHO44" s="6"/>
      <c r="AHP44" s="6"/>
      <c r="AHQ44" s="6"/>
      <c r="AHR44" s="6"/>
      <c r="AHS44" s="6"/>
      <c r="AHT44" s="6"/>
      <c r="AHU44" s="6"/>
      <c r="AHV44" s="6"/>
      <c r="AHW44" s="6"/>
      <c r="AHX44" s="6"/>
      <c r="AHY44" s="6"/>
      <c r="AHZ44" s="6"/>
      <c r="AIA44" s="6"/>
      <c r="AIB44" s="6"/>
      <c r="AIC44" s="6"/>
      <c r="AID44" s="6"/>
      <c r="AIE44" s="6"/>
      <c r="AIF44" s="6"/>
      <c r="AIG44" s="6"/>
      <c r="AIH44" s="6"/>
      <c r="AII44" s="6"/>
      <c r="AIJ44" s="6"/>
      <c r="AIK44" s="6"/>
      <c r="AIL44" s="6"/>
      <c r="AIM44" s="6"/>
      <c r="AIN44" s="6"/>
      <c r="AIO44" s="6"/>
      <c r="AIP44" s="6"/>
      <c r="AIQ44" s="6"/>
      <c r="AIR44" s="6"/>
      <c r="AIS44" s="6"/>
      <c r="AIT44" s="6"/>
      <c r="AIU44" s="6"/>
      <c r="AIV44" s="6"/>
      <c r="AIW44" s="6"/>
      <c r="AIX44" s="6"/>
      <c r="AIY44" s="6"/>
      <c r="AIZ44" s="6"/>
      <c r="AJA44" s="6"/>
      <c r="AJB44" s="6"/>
      <c r="AJC44" s="6"/>
      <c r="AJD44" s="6"/>
      <c r="AJE44" s="6"/>
      <c r="AJF44" s="6"/>
      <c r="AJG44" s="6"/>
      <c r="AJH44" s="6"/>
      <c r="AJI44" s="6"/>
      <c r="AJJ44" s="6"/>
      <c r="AJK44" s="6"/>
      <c r="AJL44" s="6"/>
      <c r="AJM44" s="6"/>
      <c r="AJN44" s="6"/>
      <c r="AJO44" s="6"/>
      <c r="AJP44" s="6"/>
      <c r="AJQ44" s="6"/>
      <c r="AJR44" s="6"/>
      <c r="AJS44" s="6"/>
      <c r="AJT44" s="6"/>
      <c r="AJU44" s="6"/>
      <c r="AJV44" s="6"/>
      <c r="AJW44" s="6"/>
      <c r="AJX44" s="6"/>
      <c r="AJY44" s="6"/>
      <c r="AJZ44" s="6"/>
      <c r="AKA44" s="6"/>
      <c r="AKB44" s="6"/>
      <c r="AKC44" s="6"/>
      <c r="AKD44" s="6"/>
      <c r="AKE44" s="6"/>
      <c r="AKF44" s="6"/>
      <c r="AKG44" s="6"/>
      <c r="AKH44" s="6"/>
      <c r="AKI44" s="6"/>
      <c r="AKJ44" s="6"/>
      <c r="AKK44" s="6"/>
      <c r="AKL44" s="6"/>
      <c r="AKM44" s="6"/>
      <c r="AKN44" s="6"/>
      <c r="AKO44" s="6"/>
    </row>
    <row r="45" spans="1:977" ht="30" customHeight="1" x14ac:dyDescent="0.25">
      <c r="A45" s="275"/>
      <c r="B45" s="275"/>
      <c r="C45" s="33"/>
      <c r="D45" s="206"/>
      <c r="E45" s="40" t="s">
        <v>121</v>
      </c>
      <c r="F45" s="41" t="s">
        <v>122</v>
      </c>
      <c r="G45" s="202"/>
      <c r="H45" s="202"/>
      <c r="I45" s="40" t="s">
        <v>6</v>
      </c>
      <c r="J45" s="40">
        <f t="shared" si="0"/>
        <v>1</v>
      </c>
      <c r="K45" s="40"/>
      <c r="L45" s="265"/>
      <c r="M45" s="248"/>
      <c r="N45" s="248"/>
      <c r="O45" s="33"/>
      <c r="P45" s="248"/>
      <c r="Q45" s="248"/>
      <c r="R45" s="248"/>
      <c r="S45" s="247"/>
      <c r="T45" s="238"/>
      <c r="U45" s="225"/>
      <c r="V45" s="247"/>
      <c r="W45" s="238"/>
      <c r="X45" s="225"/>
      <c r="Y45" s="247"/>
      <c r="Z45" s="238"/>
      <c r="AA45" s="204"/>
      <c r="AB45" s="186"/>
      <c r="AC45" s="186"/>
      <c r="AD45" s="229"/>
      <c r="AE45" s="186"/>
      <c r="AF45" s="186"/>
      <c r="AG45" s="229"/>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c r="AFO45" s="6"/>
      <c r="AFP45" s="6"/>
      <c r="AFQ45" s="6"/>
      <c r="AFR45" s="6"/>
      <c r="AFS45" s="6"/>
      <c r="AFT45" s="6"/>
      <c r="AFU45" s="6"/>
      <c r="AFV45" s="6"/>
      <c r="AFW45" s="6"/>
      <c r="AFX45" s="6"/>
      <c r="AFY45" s="6"/>
      <c r="AFZ45" s="6"/>
      <c r="AGA45" s="6"/>
      <c r="AGB45" s="6"/>
      <c r="AGC45" s="6"/>
      <c r="AGD45" s="6"/>
      <c r="AGE45" s="6"/>
      <c r="AGF45" s="6"/>
      <c r="AGG45" s="6"/>
      <c r="AGH45" s="6"/>
      <c r="AGI45" s="6"/>
      <c r="AGJ45" s="6"/>
      <c r="AGK45" s="6"/>
      <c r="AGL45" s="6"/>
      <c r="AGM45" s="6"/>
      <c r="AGN45" s="6"/>
      <c r="AGO45" s="6"/>
      <c r="AGP45" s="6"/>
      <c r="AGQ45" s="6"/>
      <c r="AGR45" s="6"/>
      <c r="AGS45" s="6"/>
      <c r="AGT45" s="6"/>
      <c r="AGU45" s="6"/>
      <c r="AGV45" s="6"/>
      <c r="AGW45" s="6"/>
      <c r="AGX45" s="6"/>
      <c r="AGY45" s="6"/>
      <c r="AGZ45" s="6"/>
      <c r="AHA45" s="6"/>
      <c r="AHB45" s="6"/>
      <c r="AHC45" s="6"/>
      <c r="AHD45" s="6"/>
      <c r="AHE45" s="6"/>
      <c r="AHF45" s="6"/>
      <c r="AHG45" s="6"/>
      <c r="AHH45" s="6"/>
      <c r="AHI45" s="6"/>
      <c r="AHJ45" s="6"/>
      <c r="AHK45" s="6"/>
      <c r="AHL45" s="6"/>
      <c r="AHM45" s="6"/>
      <c r="AHN45" s="6"/>
      <c r="AHO45" s="6"/>
      <c r="AHP45" s="6"/>
      <c r="AHQ45" s="6"/>
      <c r="AHR45" s="6"/>
      <c r="AHS45" s="6"/>
      <c r="AHT45" s="6"/>
      <c r="AHU45" s="6"/>
      <c r="AHV45" s="6"/>
      <c r="AHW45" s="6"/>
      <c r="AHX45" s="6"/>
      <c r="AHY45" s="6"/>
      <c r="AHZ45" s="6"/>
      <c r="AIA45" s="6"/>
      <c r="AIB45" s="6"/>
      <c r="AIC45" s="6"/>
      <c r="AID45" s="6"/>
      <c r="AIE45" s="6"/>
      <c r="AIF45" s="6"/>
      <c r="AIG45" s="6"/>
      <c r="AIH45" s="6"/>
      <c r="AII45" s="6"/>
      <c r="AIJ45" s="6"/>
      <c r="AIK45" s="6"/>
      <c r="AIL45" s="6"/>
      <c r="AIM45" s="6"/>
      <c r="AIN45" s="6"/>
      <c r="AIO45" s="6"/>
      <c r="AIP45" s="6"/>
      <c r="AIQ45" s="6"/>
      <c r="AIR45" s="6"/>
      <c r="AIS45" s="6"/>
      <c r="AIT45" s="6"/>
      <c r="AIU45" s="6"/>
      <c r="AIV45" s="6"/>
      <c r="AIW45" s="6"/>
      <c r="AIX45" s="6"/>
      <c r="AIY45" s="6"/>
      <c r="AIZ45" s="6"/>
      <c r="AJA45" s="6"/>
      <c r="AJB45" s="6"/>
      <c r="AJC45" s="6"/>
      <c r="AJD45" s="6"/>
      <c r="AJE45" s="6"/>
      <c r="AJF45" s="6"/>
      <c r="AJG45" s="6"/>
      <c r="AJH45" s="6"/>
      <c r="AJI45" s="6"/>
      <c r="AJJ45" s="6"/>
      <c r="AJK45" s="6"/>
      <c r="AJL45" s="6"/>
      <c r="AJM45" s="6"/>
      <c r="AJN45" s="6"/>
      <c r="AJO45" s="6"/>
      <c r="AJP45" s="6"/>
      <c r="AJQ45" s="6"/>
      <c r="AJR45" s="6"/>
      <c r="AJS45" s="6"/>
      <c r="AJT45" s="6"/>
      <c r="AJU45" s="6"/>
      <c r="AJV45" s="6"/>
      <c r="AJW45" s="6"/>
      <c r="AJX45" s="6"/>
      <c r="AJY45" s="6"/>
      <c r="AJZ45" s="6"/>
      <c r="AKA45" s="6"/>
      <c r="AKB45" s="6"/>
      <c r="AKC45" s="6"/>
      <c r="AKD45" s="6"/>
      <c r="AKE45" s="6"/>
      <c r="AKF45" s="6"/>
      <c r="AKG45" s="6"/>
      <c r="AKH45" s="6"/>
      <c r="AKI45" s="6"/>
      <c r="AKJ45" s="6"/>
      <c r="AKK45" s="6"/>
      <c r="AKL45" s="6"/>
      <c r="AKM45" s="6"/>
      <c r="AKN45" s="6"/>
      <c r="AKO45" s="6"/>
    </row>
    <row r="46" spans="1:977" ht="15" customHeight="1" x14ac:dyDescent="0.25">
      <c r="A46" s="275"/>
      <c r="B46" s="275"/>
      <c r="C46" s="33"/>
      <c r="D46" s="206"/>
      <c r="E46" s="40" t="s">
        <v>123</v>
      </c>
      <c r="F46" s="41" t="s">
        <v>124</v>
      </c>
      <c r="G46" s="202"/>
      <c r="H46" s="202"/>
      <c r="I46" s="40" t="s">
        <v>6</v>
      </c>
      <c r="J46" s="40">
        <f t="shared" si="0"/>
        <v>1</v>
      </c>
      <c r="K46" s="40"/>
      <c r="L46" s="265"/>
      <c r="M46" s="248"/>
      <c r="N46" s="248"/>
      <c r="O46" s="33"/>
      <c r="P46" s="248"/>
      <c r="Q46" s="248"/>
      <c r="R46" s="248"/>
      <c r="S46" s="247"/>
      <c r="T46" s="238"/>
      <c r="U46" s="225"/>
      <c r="V46" s="247"/>
      <c r="W46" s="238"/>
      <c r="X46" s="225"/>
      <c r="Y46" s="247"/>
      <c r="Z46" s="238"/>
      <c r="AA46" s="204"/>
      <c r="AB46" s="186"/>
      <c r="AC46" s="186"/>
      <c r="AD46" s="229"/>
      <c r="AE46" s="186"/>
      <c r="AF46" s="186"/>
      <c r="AG46" s="229"/>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c r="AFO46" s="6"/>
      <c r="AFP46" s="6"/>
      <c r="AFQ46" s="6"/>
      <c r="AFR46" s="6"/>
      <c r="AFS46" s="6"/>
      <c r="AFT46" s="6"/>
      <c r="AFU46" s="6"/>
      <c r="AFV46" s="6"/>
      <c r="AFW46" s="6"/>
      <c r="AFX46" s="6"/>
      <c r="AFY46" s="6"/>
      <c r="AFZ46" s="6"/>
      <c r="AGA46" s="6"/>
      <c r="AGB46" s="6"/>
      <c r="AGC46" s="6"/>
      <c r="AGD46" s="6"/>
      <c r="AGE46" s="6"/>
      <c r="AGF46" s="6"/>
      <c r="AGG46" s="6"/>
      <c r="AGH46" s="6"/>
      <c r="AGI46" s="6"/>
      <c r="AGJ46" s="6"/>
      <c r="AGK46" s="6"/>
      <c r="AGL46" s="6"/>
      <c r="AGM46" s="6"/>
      <c r="AGN46" s="6"/>
      <c r="AGO46" s="6"/>
      <c r="AGP46" s="6"/>
      <c r="AGQ46" s="6"/>
      <c r="AGR46" s="6"/>
      <c r="AGS46" s="6"/>
      <c r="AGT46" s="6"/>
      <c r="AGU46" s="6"/>
      <c r="AGV46" s="6"/>
      <c r="AGW46" s="6"/>
      <c r="AGX46" s="6"/>
      <c r="AGY46" s="6"/>
      <c r="AGZ46" s="6"/>
      <c r="AHA46" s="6"/>
      <c r="AHB46" s="6"/>
      <c r="AHC46" s="6"/>
      <c r="AHD46" s="6"/>
      <c r="AHE46" s="6"/>
      <c r="AHF46" s="6"/>
      <c r="AHG46" s="6"/>
      <c r="AHH46" s="6"/>
      <c r="AHI46" s="6"/>
      <c r="AHJ46" s="6"/>
      <c r="AHK46" s="6"/>
      <c r="AHL46" s="6"/>
      <c r="AHM46" s="6"/>
      <c r="AHN46" s="6"/>
      <c r="AHO46" s="6"/>
      <c r="AHP46" s="6"/>
      <c r="AHQ46" s="6"/>
      <c r="AHR46" s="6"/>
      <c r="AHS46" s="6"/>
      <c r="AHT46" s="6"/>
      <c r="AHU46" s="6"/>
      <c r="AHV46" s="6"/>
      <c r="AHW46" s="6"/>
      <c r="AHX46" s="6"/>
      <c r="AHY46" s="6"/>
      <c r="AHZ46" s="6"/>
      <c r="AIA46" s="6"/>
      <c r="AIB46" s="6"/>
      <c r="AIC46" s="6"/>
      <c r="AID46" s="6"/>
      <c r="AIE46" s="6"/>
      <c r="AIF46" s="6"/>
      <c r="AIG46" s="6"/>
      <c r="AIH46" s="6"/>
      <c r="AII46" s="6"/>
      <c r="AIJ46" s="6"/>
      <c r="AIK46" s="6"/>
      <c r="AIL46" s="6"/>
      <c r="AIM46" s="6"/>
      <c r="AIN46" s="6"/>
      <c r="AIO46" s="6"/>
      <c r="AIP46" s="6"/>
      <c r="AIQ46" s="6"/>
      <c r="AIR46" s="6"/>
      <c r="AIS46" s="6"/>
      <c r="AIT46" s="6"/>
      <c r="AIU46" s="6"/>
      <c r="AIV46" s="6"/>
      <c r="AIW46" s="6"/>
      <c r="AIX46" s="6"/>
      <c r="AIY46" s="6"/>
      <c r="AIZ46" s="6"/>
      <c r="AJA46" s="6"/>
      <c r="AJB46" s="6"/>
      <c r="AJC46" s="6"/>
      <c r="AJD46" s="6"/>
      <c r="AJE46" s="6"/>
      <c r="AJF46" s="6"/>
      <c r="AJG46" s="6"/>
      <c r="AJH46" s="6"/>
      <c r="AJI46" s="6"/>
      <c r="AJJ46" s="6"/>
      <c r="AJK46" s="6"/>
      <c r="AJL46" s="6"/>
      <c r="AJM46" s="6"/>
      <c r="AJN46" s="6"/>
      <c r="AJO46" s="6"/>
      <c r="AJP46" s="6"/>
      <c r="AJQ46" s="6"/>
      <c r="AJR46" s="6"/>
      <c r="AJS46" s="6"/>
      <c r="AJT46" s="6"/>
      <c r="AJU46" s="6"/>
      <c r="AJV46" s="6"/>
      <c r="AJW46" s="6"/>
      <c r="AJX46" s="6"/>
      <c r="AJY46" s="6"/>
      <c r="AJZ46" s="6"/>
      <c r="AKA46" s="6"/>
      <c r="AKB46" s="6"/>
      <c r="AKC46" s="6"/>
      <c r="AKD46" s="6"/>
      <c r="AKE46" s="6"/>
      <c r="AKF46" s="6"/>
      <c r="AKG46" s="6"/>
      <c r="AKH46" s="6"/>
      <c r="AKI46" s="6"/>
      <c r="AKJ46" s="6"/>
      <c r="AKK46" s="6"/>
      <c r="AKL46" s="6"/>
      <c r="AKM46" s="6"/>
      <c r="AKN46" s="6"/>
      <c r="AKO46" s="6"/>
    </row>
    <row r="47" spans="1:977" ht="30" customHeight="1" x14ac:dyDescent="0.25">
      <c r="A47" s="275"/>
      <c r="B47" s="275"/>
      <c r="C47" s="33"/>
      <c r="D47" s="206"/>
      <c r="E47" s="40" t="s">
        <v>125</v>
      </c>
      <c r="F47" s="41" t="s">
        <v>126</v>
      </c>
      <c r="G47" s="202"/>
      <c r="H47" s="202"/>
      <c r="I47" s="40" t="s">
        <v>6</v>
      </c>
      <c r="J47" s="40">
        <f t="shared" si="0"/>
        <v>1</v>
      </c>
      <c r="K47" s="40"/>
      <c r="L47" s="265"/>
      <c r="M47" s="248"/>
      <c r="N47" s="248"/>
      <c r="O47" s="33"/>
      <c r="P47" s="248"/>
      <c r="Q47" s="248"/>
      <c r="R47" s="248"/>
      <c r="S47" s="247"/>
      <c r="T47" s="238"/>
      <c r="U47" s="225"/>
      <c r="V47" s="247"/>
      <c r="W47" s="238"/>
      <c r="X47" s="225"/>
      <c r="Y47" s="247"/>
      <c r="Z47" s="238"/>
      <c r="AA47" s="204"/>
      <c r="AB47" s="186"/>
      <c r="AC47" s="186"/>
      <c r="AD47" s="229"/>
      <c r="AE47" s="186"/>
      <c r="AF47" s="186"/>
      <c r="AG47" s="229"/>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c r="AFN47" s="6"/>
      <c r="AFO47" s="6"/>
      <c r="AFP47" s="6"/>
      <c r="AFQ47" s="6"/>
      <c r="AFR47" s="6"/>
      <c r="AFS47" s="6"/>
      <c r="AFT47" s="6"/>
      <c r="AFU47" s="6"/>
      <c r="AFV47" s="6"/>
      <c r="AFW47" s="6"/>
      <c r="AFX47" s="6"/>
      <c r="AFY47" s="6"/>
      <c r="AFZ47" s="6"/>
      <c r="AGA47" s="6"/>
      <c r="AGB47" s="6"/>
      <c r="AGC47" s="6"/>
      <c r="AGD47" s="6"/>
      <c r="AGE47" s="6"/>
      <c r="AGF47" s="6"/>
      <c r="AGG47" s="6"/>
      <c r="AGH47" s="6"/>
      <c r="AGI47" s="6"/>
      <c r="AGJ47" s="6"/>
      <c r="AGK47" s="6"/>
      <c r="AGL47" s="6"/>
      <c r="AGM47" s="6"/>
      <c r="AGN47" s="6"/>
      <c r="AGO47" s="6"/>
      <c r="AGP47" s="6"/>
      <c r="AGQ47" s="6"/>
      <c r="AGR47" s="6"/>
      <c r="AGS47" s="6"/>
      <c r="AGT47" s="6"/>
      <c r="AGU47" s="6"/>
      <c r="AGV47" s="6"/>
      <c r="AGW47" s="6"/>
      <c r="AGX47" s="6"/>
      <c r="AGY47" s="6"/>
      <c r="AGZ47" s="6"/>
      <c r="AHA47" s="6"/>
      <c r="AHB47" s="6"/>
      <c r="AHC47" s="6"/>
      <c r="AHD47" s="6"/>
      <c r="AHE47" s="6"/>
      <c r="AHF47" s="6"/>
      <c r="AHG47" s="6"/>
      <c r="AHH47" s="6"/>
      <c r="AHI47" s="6"/>
      <c r="AHJ47" s="6"/>
      <c r="AHK47" s="6"/>
      <c r="AHL47" s="6"/>
      <c r="AHM47" s="6"/>
      <c r="AHN47" s="6"/>
      <c r="AHO47" s="6"/>
      <c r="AHP47" s="6"/>
      <c r="AHQ47" s="6"/>
      <c r="AHR47" s="6"/>
      <c r="AHS47" s="6"/>
      <c r="AHT47" s="6"/>
      <c r="AHU47" s="6"/>
      <c r="AHV47" s="6"/>
      <c r="AHW47" s="6"/>
      <c r="AHX47" s="6"/>
      <c r="AHY47" s="6"/>
      <c r="AHZ47" s="6"/>
      <c r="AIA47" s="6"/>
      <c r="AIB47" s="6"/>
      <c r="AIC47" s="6"/>
      <c r="AID47" s="6"/>
      <c r="AIE47" s="6"/>
      <c r="AIF47" s="6"/>
      <c r="AIG47" s="6"/>
      <c r="AIH47" s="6"/>
      <c r="AII47" s="6"/>
      <c r="AIJ47" s="6"/>
      <c r="AIK47" s="6"/>
      <c r="AIL47" s="6"/>
      <c r="AIM47" s="6"/>
      <c r="AIN47" s="6"/>
      <c r="AIO47" s="6"/>
      <c r="AIP47" s="6"/>
      <c r="AIQ47" s="6"/>
      <c r="AIR47" s="6"/>
      <c r="AIS47" s="6"/>
      <c r="AIT47" s="6"/>
      <c r="AIU47" s="6"/>
      <c r="AIV47" s="6"/>
      <c r="AIW47" s="6"/>
      <c r="AIX47" s="6"/>
      <c r="AIY47" s="6"/>
      <c r="AIZ47" s="6"/>
      <c r="AJA47" s="6"/>
      <c r="AJB47" s="6"/>
      <c r="AJC47" s="6"/>
      <c r="AJD47" s="6"/>
      <c r="AJE47" s="6"/>
      <c r="AJF47" s="6"/>
      <c r="AJG47" s="6"/>
      <c r="AJH47" s="6"/>
      <c r="AJI47" s="6"/>
      <c r="AJJ47" s="6"/>
      <c r="AJK47" s="6"/>
      <c r="AJL47" s="6"/>
      <c r="AJM47" s="6"/>
      <c r="AJN47" s="6"/>
      <c r="AJO47" s="6"/>
      <c r="AJP47" s="6"/>
      <c r="AJQ47" s="6"/>
      <c r="AJR47" s="6"/>
      <c r="AJS47" s="6"/>
      <c r="AJT47" s="6"/>
      <c r="AJU47" s="6"/>
      <c r="AJV47" s="6"/>
      <c r="AJW47" s="6"/>
      <c r="AJX47" s="6"/>
      <c r="AJY47" s="6"/>
      <c r="AJZ47" s="6"/>
      <c r="AKA47" s="6"/>
      <c r="AKB47" s="6"/>
      <c r="AKC47" s="6"/>
      <c r="AKD47" s="6"/>
      <c r="AKE47" s="6"/>
      <c r="AKF47" s="6"/>
      <c r="AKG47" s="6"/>
      <c r="AKH47" s="6"/>
      <c r="AKI47" s="6"/>
      <c r="AKJ47" s="6"/>
      <c r="AKK47" s="6"/>
      <c r="AKL47" s="6"/>
      <c r="AKM47" s="6"/>
      <c r="AKN47" s="6"/>
      <c r="AKO47" s="6"/>
    </row>
    <row r="48" spans="1:977" ht="30" customHeight="1" x14ac:dyDescent="0.25">
      <c r="A48" s="275"/>
      <c r="B48" s="275"/>
      <c r="C48" s="33"/>
      <c r="D48" s="206"/>
      <c r="E48" s="40" t="s">
        <v>127</v>
      </c>
      <c r="F48" s="41" t="s">
        <v>128</v>
      </c>
      <c r="G48" s="202"/>
      <c r="H48" s="202"/>
      <c r="I48" s="40" t="s">
        <v>6</v>
      </c>
      <c r="J48" s="40">
        <f t="shared" si="0"/>
        <v>1</v>
      </c>
      <c r="K48" s="40"/>
      <c r="L48" s="265"/>
      <c r="M48" s="248"/>
      <c r="N48" s="248"/>
      <c r="O48" s="33"/>
      <c r="P48" s="248"/>
      <c r="Q48" s="248"/>
      <c r="R48" s="248"/>
      <c r="S48" s="247"/>
      <c r="T48" s="238"/>
      <c r="U48" s="225"/>
      <c r="V48" s="247"/>
      <c r="W48" s="238"/>
      <c r="X48" s="225"/>
      <c r="Y48" s="247"/>
      <c r="Z48" s="238"/>
      <c r="AA48" s="204"/>
      <c r="AB48" s="186"/>
      <c r="AC48" s="186"/>
      <c r="AD48" s="229"/>
      <c r="AE48" s="186"/>
      <c r="AF48" s="186"/>
      <c r="AG48" s="229"/>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c r="AFN48" s="6"/>
      <c r="AFO48" s="6"/>
      <c r="AFP48" s="6"/>
      <c r="AFQ48" s="6"/>
      <c r="AFR48" s="6"/>
      <c r="AFS48" s="6"/>
      <c r="AFT48" s="6"/>
      <c r="AFU48" s="6"/>
      <c r="AFV48" s="6"/>
      <c r="AFW48" s="6"/>
      <c r="AFX48" s="6"/>
      <c r="AFY48" s="6"/>
      <c r="AFZ48" s="6"/>
      <c r="AGA48" s="6"/>
      <c r="AGB48" s="6"/>
      <c r="AGC48" s="6"/>
      <c r="AGD48" s="6"/>
      <c r="AGE48" s="6"/>
      <c r="AGF48" s="6"/>
      <c r="AGG48" s="6"/>
      <c r="AGH48" s="6"/>
      <c r="AGI48" s="6"/>
      <c r="AGJ48" s="6"/>
      <c r="AGK48" s="6"/>
      <c r="AGL48" s="6"/>
      <c r="AGM48" s="6"/>
      <c r="AGN48" s="6"/>
      <c r="AGO48" s="6"/>
      <c r="AGP48" s="6"/>
      <c r="AGQ48" s="6"/>
      <c r="AGR48" s="6"/>
      <c r="AGS48" s="6"/>
      <c r="AGT48" s="6"/>
      <c r="AGU48" s="6"/>
      <c r="AGV48" s="6"/>
      <c r="AGW48" s="6"/>
      <c r="AGX48" s="6"/>
      <c r="AGY48" s="6"/>
      <c r="AGZ48" s="6"/>
      <c r="AHA48" s="6"/>
      <c r="AHB48" s="6"/>
      <c r="AHC48" s="6"/>
      <c r="AHD48" s="6"/>
      <c r="AHE48" s="6"/>
      <c r="AHF48" s="6"/>
      <c r="AHG48" s="6"/>
      <c r="AHH48" s="6"/>
      <c r="AHI48" s="6"/>
      <c r="AHJ48" s="6"/>
      <c r="AHK48" s="6"/>
      <c r="AHL48" s="6"/>
      <c r="AHM48" s="6"/>
      <c r="AHN48" s="6"/>
      <c r="AHO48" s="6"/>
      <c r="AHP48" s="6"/>
      <c r="AHQ48" s="6"/>
      <c r="AHR48" s="6"/>
      <c r="AHS48" s="6"/>
      <c r="AHT48" s="6"/>
      <c r="AHU48" s="6"/>
      <c r="AHV48" s="6"/>
      <c r="AHW48" s="6"/>
      <c r="AHX48" s="6"/>
      <c r="AHY48" s="6"/>
      <c r="AHZ48" s="6"/>
      <c r="AIA48" s="6"/>
      <c r="AIB48" s="6"/>
      <c r="AIC48" s="6"/>
      <c r="AID48" s="6"/>
      <c r="AIE48" s="6"/>
      <c r="AIF48" s="6"/>
      <c r="AIG48" s="6"/>
      <c r="AIH48" s="6"/>
      <c r="AII48" s="6"/>
      <c r="AIJ48" s="6"/>
      <c r="AIK48" s="6"/>
      <c r="AIL48" s="6"/>
      <c r="AIM48" s="6"/>
      <c r="AIN48" s="6"/>
      <c r="AIO48" s="6"/>
      <c r="AIP48" s="6"/>
      <c r="AIQ48" s="6"/>
      <c r="AIR48" s="6"/>
      <c r="AIS48" s="6"/>
      <c r="AIT48" s="6"/>
      <c r="AIU48" s="6"/>
      <c r="AIV48" s="6"/>
      <c r="AIW48" s="6"/>
      <c r="AIX48" s="6"/>
      <c r="AIY48" s="6"/>
      <c r="AIZ48" s="6"/>
      <c r="AJA48" s="6"/>
      <c r="AJB48" s="6"/>
      <c r="AJC48" s="6"/>
      <c r="AJD48" s="6"/>
      <c r="AJE48" s="6"/>
      <c r="AJF48" s="6"/>
      <c r="AJG48" s="6"/>
      <c r="AJH48" s="6"/>
      <c r="AJI48" s="6"/>
      <c r="AJJ48" s="6"/>
      <c r="AJK48" s="6"/>
      <c r="AJL48" s="6"/>
      <c r="AJM48" s="6"/>
      <c r="AJN48" s="6"/>
      <c r="AJO48" s="6"/>
      <c r="AJP48" s="6"/>
      <c r="AJQ48" s="6"/>
      <c r="AJR48" s="6"/>
      <c r="AJS48" s="6"/>
      <c r="AJT48" s="6"/>
      <c r="AJU48" s="6"/>
      <c r="AJV48" s="6"/>
      <c r="AJW48" s="6"/>
      <c r="AJX48" s="6"/>
      <c r="AJY48" s="6"/>
      <c r="AJZ48" s="6"/>
      <c r="AKA48" s="6"/>
      <c r="AKB48" s="6"/>
      <c r="AKC48" s="6"/>
      <c r="AKD48" s="6"/>
      <c r="AKE48" s="6"/>
      <c r="AKF48" s="6"/>
      <c r="AKG48" s="6"/>
      <c r="AKH48" s="6"/>
      <c r="AKI48" s="6"/>
      <c r="AKJ48" s="6"/>
      <c r="AKK48" s="6"/>
      <c r="AKL48" s="6"/>
      <c r="AKM48" s="6"/>
      <c r="AKN48" s="6"/>
      <c r="AKO48" s="6"/>
    </row>
    <row r="49" spans="1:977" ht="91.5" customHeight="1" x14ac:dyDescent="0.25">
      <c r="A49" s="275"/>
      <c r="B49" s="275"/>
      <c r="C49" s="34"/>
      <c r="D49" s="207"/>
      <c r="E49" s="40" t="s">
        <v>130</v>
      </c>
      <c r="F49" s="41" t="s">
        <v>131</v>
      </c>
      <c r="G49" s="203"/>
      <c r="H49" s="203"/>
      <c r="I49" s="40" t="s">
        <v>6</v>
      </c>
      <c r="J49" s="40">
        <f t="shared" si="0"/>
        <v>1</v>
      </c>
      <c r="K49" s="40"/>
      <c r="L49" s="266"/>
      <c r="M49" s="249"/>
      <c r="N49" s="249"/>
      <c r="O49" s="34"/>
      <c r="P49" s="249"/>
      <c r="Q49" s="249"/>
      <c r="R49" s="249"/>
      <c r="S49" s="240"/>
      <c r="T49" s="239"/>
      <c r="U49" s="226"/>
      <c r="V49" s="240"/>
      <c r="W49" s="239"/>
      <c r="X49" s="226"/>
      <c r="Y49" s="240"/>
      <c r="Z49" s="239"/>
      <c r="AA49" s="201"/>
      <c r="AB49" s="187"/>
      <c r="AC49" s="187"/>
      <c r="AD49" s="230"/>
      <c r="AE49" s="187"/>
      <c r="AF49" s="187"/>
      <c r="AG49" s="230"/>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c r="AFN49" s="6"/>
      <c r="AFO49" s="6"/>
      <c r="AFP49" s="6"/>
      <c r="AFQ49" s="6"/>
      <c r="AFR49" s="6"/>
      <c r="AFS49" s="6"/>
      <c r="AFT49" s="6"/>
      <c r="AFU49" s="6"/>
      <c r="AFV49" s="6"/>
      <c r="AFW49" s="6"/>
      <c r="AFX49" s="6"/>
      <c r="AFY49" s="6"/>
      <c r="AFZ49" s="6"/>
      <c r="AGA49" s="6"/>
      <c r="AGB49" s="6"/>
      <c r="AGC49" s="6"/>
      <c r="AGD49" s="6"/>
      <c r="AGE49" s="6"/>
      <c r="AGF49" s="6"/>
      <c r="AGG49" s="6"/>
      <c r="AGH49" s="6"/>
      <c r="AGI49" s="6"/>
      <c r="AGJ49" s="6"/>
      <c r="AGK49" s="6"/>
      <c r="AGL49" s="6"/>
      <c r="AGM49" s="6"/>
      <c r="AGN49" s="6"/>
      <c r="AGO49" s="6"/>
      <c r="AGP49" s="6"/>
      <c r="AGQ49" s="6"/>
      <c r="AGR49" s="6"/>
      <c r="AGS49" s="6"/>
      <c r="AGT49" s="6"/>
      <c r="AGU49" s="6"/>
      <c r="AGV49" s="6"/>
      <c r="AGW49" s="6"/>
      <c r="AGX49" s="6"/>
      <c r="AGY49" s="6"/>
      <c r="AGZ49" s="6"/>
      <c r="AHA49" s="6"/>
      <c r="AHB49" s="6"/>
      <c r="AHC49" s="6"/>
      <c r="AHD49" s="6"/>
      <c r="AHE49" s="6"/>
      <c r="AHF49" s="6"/>
      <c r="AHG49" s="6"/>
      <c r="AHH49" s="6"/>
      <c r="AHI49" s="6"/>
      <c r="AHJ49" s="6"/>
      <c r="AHK49" s="6"/>
      <c r="AHL49" s="6"/>
      <c r="AHM49" s="6"/>
      <c r="AHN49" s="6"/>
      <c r="AHO49" s="6"/>
      <c r="AHP49" s="6"/>
      <c r="AHQ49" s="6"/>
      <c r="AHR49" s="6"/>
      <c r="AHS49" s="6"/>
      <c r="AHT49" s="6"/>
      <c r="AHU49" s="6"/>
      <c r="AHV49" s="6"/>
      <c r="AHW49" s="6"/>
      <c r="AHX49" s="6"/>
      <c r="AHY49" s="6"/>
      <c r="AHZ49" s="6"/>
      <c r="AIA49" s="6"/>
      <c r="AIB49" s="6"/>
      <c r="AIC49" s="6"/>
      <c r="AID49" s="6"/>
      <c r="AIE49" s="6"/>
      <c r="AIF49" s="6"/>
      <c r="AIG49" s="6"/>
      <c r="AIH49" s="6"/>
      <c r="AII49" s="6"/>
      <c r="AIJ49" s="6"/>
      <c r="AIK49" s="6"/>
      <c r="AIL49" s="6"/>
      <c r="AIM49" s="6"/>
      <c r="AIN49" s="6"/>
      <c r="AIO49" s="6"/>
      <c r="AIP49" s="6"/>
      <c r="AIQ49" s="6"/>
      <c r="AIR49" s="6"/>
      <c r="AIS49" s="6"/>
      <c r="AIT49" s="6"/>
      <c r="AIU49" s="6"/>
      <c r="AIV49" s="6"/>
      <c r="AIW49" s="6"/>
      <c r="AIX49" s="6"/>
      <c r="AIY49" s="6"/>
      <c r="AIZ49" s="6"/>
      <c r="AJA49" s="6"/>
      <c r="AJB49" s="6"/>
      <c r="AJC49" s="6"/>
      <c r="AJD49" s="6"/>
      <c r="AJE49" s="6"/>
      <c r="AJF49" s="6"/>
      <c r="AJG49" s="6"/>
      <c r="AJH49" s="6"/>
      <c r="AJI49" s="6"/>
      <c r="AJJ49" s="6"/>
      <c r="AJK49" s="6"/>
      <c r="AJL49" s="6"/>
      <c r="AJM49" s="6"/>
      <c r="AJN49" s="6"/>
      <c r="AJO49" s="6"/>
      <c r="AJP49" s="6"/>
      <c r="AJQ49" s="6"/>
      <c r="AJR49" s="6"/>
      <c r="AJS49" s="6"/>
      <c r="AJT49" s="6"/>
      <c r="AJU49" s="6"/>
      <c r="AJV49" s="6"/>
      <c r="AJW49" s="6"/>
      <c r="AJX49" s="6"/>
      <c r="AJY49" s="6"/>
      <c r="AJZ49" s="6"/>
      <c r="AKA49" s="6"/>
      <c r="AKB49" s="6"/>
      <c r="AKC49" s="6"/>
      <c r="AKD49" s="6"/>
      <c r="AKE49" s="6"/>
      <c r="AKF49" s="6"/>
      <c r="AKG49" s="6"/>
      <c r="AKH49" s="6"/>
      <c r="AKI49" s="6"/>
      <c r="AKJ49" s="6"/>
      <c r="AKK49" s="6"/>
      <c r="AKL49" s="6"/>
      <c r="AKM49" s="6"/>
      <c r="AKN49" s="6"/>
      <c r="AKO49" s="6"/>
    </row>
    <row r="50" spans="1:977" ht="87.75" customHeight="1" x14ac:dyDescent="0.25">
      <c r="A50" s="275"/>
      <c r="B50" s="275"/>
      <c r="C50" s="40" t="s">
        <v>132</v>
      </c>
      <c r="D50" s="38" t="s">
        <v>488</v>
      </c>
      <c r="E50" s="44" t="s">
        <v>37</v>
      </c>
      <c r="F50" s="7" t="s">
        <v>133</v>
      </c>
      <c r="G50" s="41"/>
      <c r="H50" s="41"/>
      <c r="I50" s="40" t="s">
        <v>6</v>
      </c>
      <c r="J50" s="46">
        <f t="shared" si="0"/>
        <v>1</v>
      </c>
      <c r="K50" s="41"/>
      <c r="L50" s="139" t="s">
        <v>533</v>
      </c>
      <c r="M50" s="38" t="s">
        <v>473</v>
      </c>
      <c r="N50" s="38" t="s">
        <v>473</v>
      </c>
      <c r="O50" s="40"/>
      <c r="P50" s="29"/>
      <c r="Q50" s="38" t="s">
        <v>423</v>
      </c>
      <c r="R50" s="38" t="s">
        <v>424</v>
      </c>
      <c r="S50" s="106" t="s">
        <v>15</v>
      </c>
      <c r="T50" s="97"/>
      <c r="U50" s="242" t="s">
        <v>552</v>
      </c>
      <c r="V50" s="133" t="s">
        <v>15</v>
      </c>
      <c r="W50" s="133"/>
      <c r="X50" s="224" t="s">
        <v>552</v>
      </c>
      <c r="Y50" s="133"/>
      <c r="Z50" s="133"/>
      <c r="AA50" s="192"/>
      <c r="AB50" s="38"/>
      <c r="AC50" s="38"/>
      <c r="AD50" s="195"/>
      <c r="AE50" s="160"/>
      <c r="AF50" s="160"/>
      <c r="AG50" s="195"/>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c r="AFG50" s="6"/>
      <c r="AFH50" s="6"/>
      <c r="AFI50" s="6"/>
      <c r="AFJ50" s="6"/>
      <c r="AFK50" s="6"/>
      <c r="AFL50" s="6"/>
      <c r="AFM50" s="6"/>
      <c r="AFN50" s="6"/>
      <c r="AFO50" s="6"/>
      <c r="AFP50" s="6"/>
      <c r="AFQ50" s="6"/>
      <c r="AFR50" s="6"/>
      <c r="AFS50" s="6"/>
      <c r="AFT50" s="6"/>
      <c r="AFU50" s="6"/>
      <c r="AFV50" s="6"/>
      <c r="AFW50" s="6"/>
      <c r="AFX50" s="6"/>
      <c r="AFY50" s="6"/>
      <c r="AFZ50" s="6"/>
      <c r="AGA50" s="6"/>
      <c r="AGB50" s="6"/>
      <c r="AGC50" s="6"/>
      <c r="AGD50" s="6"/>
      <c r="AGE50" s="6"/>
      <c r="AGF50" s="6"/>
      <c r="AGG50" s="6"/>
      <c r="AGH50" s="6"/>
      <c r="AGI50" s="6"/>
      <c r="AGJ50" s="6"/>
      <c r="AGK50" s="6"/>
      <c r="AGL50" s="6"/>
      <c r="AGM50" s="6"/>
      <c r="AGN50" s="6"/>
      <c r="AGO50" s="6"/>
      <c r="AGP50" s="6"/>
      <c r="AGQ50" s="6"/>
      <c r="AGR50" s="6"/>
      <c r="AGS50" s="6"/>
      <c r="AGT50" s="6"/>
      <c r="AGU50" s="6"/>
      <c r="AGV50" s="6"/>
      <c r="AGW50" s="6"/>
      <c r="AGX50" s="6"/>
      <c r="AGY50" s="6"/>
      <c r="AGZ50" s="6"/>
      <c r="AHA50" s="6"/>
      <c r="AHB50" s="6"/>
      <c r="AHC50" s="6"/>
      <c r="AHD50" s="6"/>
      <c r="AHE50" s="6"/>
      <c r="AHF50" s="6"/>
      <c r="AHG50" s="6"/>
      <c r="AHH50" s="6"/>
      <c r="AHI50" s="6"/>
      <c r="AHJ50" s="6"/>
      <c r="AHK50" s="6"/>
      <c r="AHL50" s="6"/>
      <c r="AHM50" s="6"/>
      <c r="AHN50" s="6"/>
      <c r="AHO50" s="6"/>
      <c r="AHP50" s="6"/>
      <c r="AHQ50" s="6"/>
      <c r="AHR50" s="6"/>
      <c r="AHS50" s="6"/>
      <c r="AHT50" s="6"/>
      <c r="AHU50" s="6"/>
      <c r="AHV50" s="6"/>
      <c r="AHW50" s="6"/>
      <c r="AHX50" s="6"/>
      <c r="AHY50" s="6"/>
      <c r="AHZ50" s="6"/>
      <c r="AIA50" s="6"/>
      <c r="AIB50" s="6"/>
      <c r="AIC50" s="6"/>
      <c r="AID50" s="6"/>
      <c r="AIE50" s="6"/>
      <c r="AIF50" s="6"/>
      <c r="AIG50" s="6"/>
      <c r="AIH50" s="6"/>
      <c r="AII50" s="6"/>
      <c r="AIJ50" s="6"/>
      <c r="AIK50" s="6"/>
      <c r="AIL50" s="6"/>
      <c r="AIM50" s="6"/>
      <c r="AIN50" s="6"/>
      <c r="AIO50" s="6"/>
      <c r="AIP50" s="6"/>
      <c r="AIQ50" s="6"/>
      <c r="AIR50" s="6"/>
      <c r="AIS50" s="6"/>
      <c r="AIT50" s="6"/>
      <c r="AIU50" s="6"/>
      <c r="AIV50" s="6"/>
      <c r="AIW50" s="6"/>
      <c r="AIX50" s="6"/>
      <c r="AIY50" s="6"/>
      <c r="AIZ50" s="6"/>
      <c r="AJA50" s="6"/>
      <c r="AJB50" s="6"/>
      <c r="AJC50" s="6"/>
      <c r="AJD50" s="6"/>
      <c r="AJE50" s="6"/>
      <c r="AJF50" s="6"/>
      <c r="AJG50" s="6"/>
      <c r="AJH50" s="6"/>
      <c r="AJI50" s="6"/>
      <c r="AJJ50" s="6"/>
      <c r="AJK50" s="6"/>
      <c r="AJL50" s="6"/>
      <c r="AJM50" s="6"/>
      <c r="AJN50" s="6"/>
      <c r="AJO50" s="6"/>
      <c r="AJP50" s="6"/>
      <c r="AJQ50" s="6"/>
      <c r="AJR50" s="6"/>
      <c r="AJS50" s="6"/>
      <c r="AJT50" s="6"/>
      <c r="AJU50" s="6"/>
      <c r="AJV50" s="6"/>
      <c r="AJW50" s="6"/>
      <c r="AJX50" s="6"/>
      <c r="AJY50" s="6"/>
      <c r="AJZ50" s="6"/>
      <c r="AKA50" s="6"/>
      <c r="AKB50" s="6"/>
      <c r="AKC50" s="6"/>
      <c r="AKD50" s="6"/>
      <c r="AKE50" s="6"/>
      <c r="AKF50" s="6"/>
      <c r="AKG50" s="6"/>
      <c r="AKH50" s="6"/>
      <c r="AKI50" s="6"/>
      <c r="AKJ50" s="6"/>
      <c r="AKK50" s="6"/>
      <c r="AKL50" s="6"/>
      <c r="AKM50" s="6"/>
      <c r="AKN50" s="6"/>
      <c r="AKO50" s="6"/>
    </row>
    <row r="51" spans="1:977" ht="75" x14ac:dyDescent="0.25">
      <c r="A51" s="275"/>
      <c r="B51" s="275"/>
      <c r="C51" s="40" t="s">
        <v>134</v>
      </c>
      <c r="D51" s="40" t="s">
        <v>135</v>
      </c>
      <c r="E51" s="44" t="s">
        <v>37</v>
      </c>
      <c r="F51" s="7" t="s">
        <v>136</v>
      </c>
      <c r="G51" s="9" t="s">
        <v>137</v>
      </c>
      <c r="H51" s="9"/>
      <c r="I51" s="38" t="s">
        <v>6</v>
      </c>
      <c r="J51" s="46">
        <f t="shared" si="0"/>
        <v>1</v>
      </c>
      <c r="K51" s="9"/>
      <c r="L51" s="139" t="s">
        <v>534</v>
      </c>
      <c r="M51" s="38" t="s">
        <v>476</v>
      </c>
      <c r="N51" s="38" t="s">
        <v>432</v>
      </c>
      <c r="O51" s="40"/>
      <c r="P51" s="40"/>
      <c r="Q51" s="38" t="s">
        <v>423</v>
      </c>
      <c r="R51" s="38" t="s">
        <v>425</v>
      </c>
      <c r="S51" s="106" t="s">
        <v>15</v>
      </c>
      <c r="T51" s="97"/>
      <c r="U51" s="242"/>
      <c r="V51" s="133" t="s">
        <v>15</v>
      </c>
      <c r="W51" s="133"/>
      <c r="X51" s="225"/>
      <c r="Y51" s="133"/>
      <c r="Z51" s="133"/>
      <c r="AA51" s="201"/>
      <c r="AB51" s="38"/>
      <c r="AC51" s="38"/>
      <c r="AD51" s="195"/>
      <c r="AE51" s="160"/>
      <c r="AF51" s="160"/>
      <c r="AG51" s="195"/>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c r="RJ51" s="6"/>
      <c r="RK51" s="6"/>
      <c r="RL51" s="6"/>
      <c r="RM51" s="6"/>
      <c r="RN51" s="6"/>
      <c r="RO51" s="6"/>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6"/>
      <c r="UA51" s="6"/>
      <c r="UB51" s="6"/>
      <c r="UC51" s="6"/>
      <c r="UD51" s="6"/>
      <c r="UE51" s="6"/>
      <c r="UF51" s="6"/>
      <c r="UG51" s="6"/>
      <c r="UH51" s="6"/>
      <c r="UI51" s="6"/>
      <c r="UJ51" s="6"/>
      <c r="UK51" s="6"/>
      <c r="UL51" s="6"/>
      <c r="UM51" s="6"/>
      <c r="UN51" s="6"/>
      <c r="UO51" s="6"/>
      <c r="UP51" s="6"/>
      <c r="UQ51" s="6"/>
      <c r="UR51" s="6"/>
      <c r="US51" s="6"/>
      <c r="UT51" s="6"/>
      <c r="UU51" s="6"/>
      <c r="UV51" s="6"/>
      <c r="UW51" s="6"/>
      <c r="UX51" s="6"/>
      <c r="UY51" s="6"/>
      <c r="UZ51" s="6"/>
      <c r="VA51" s="6"/>
      <c r="VB51" s="6"/>
      <c r="VC51" s="6"/>
      <c r="VD51" s="6"/>
      <c r="VE51" s="6"/>
      <c r="VF51" s="6"/>
      <c r="VG51" s="6"/>
      <c r="VH51" s="6"/>
      <c r="VI51" s="6"/>
      <c r="VJ51" s="6"/>
      <c r="VK51" s="6"/>
      <c r="VL51" s="6"/>
      <c r="VM51" s="6"/>
      <c r="VN51" s="6"/>
      <c r="VO51" s="6"/>
      <c r="VP51" s="6"/>
      <c r="VQ51" s="6"/>
      <c r="VR51" s="6"/>
      <c r="VS51" s="6"/>
      <c r="VT51" s="6"/>
      <c r="VU51" s="6"/>
      <c r="VV51" s="6"/>
      <c r="VW51" s="6"/>
      <c r="VX51" s="6"/>
      <c r="VY51" s="6"/>
      <c r="VZ51" s="6"/>
      <c r="WA51" s="6"/>
      <c r="WB51" s="6"/>
      <c r="WC51" s="6"/>
      <c r="WD51" s="6"/>
      <c r="WE51" s="6"/>
      <c r="WF51" s="6"/>
      <c r="WG51" s="6"/>
      <c r="WH51" s="6"/>
      <c r="WI51" s="6"/>
      <c r="WJ51" s="6"/>
      <c r="WK51" s="6"/>
      <c r="WL51" s="6"/>
      <c r="WM51" s="6"/>
      <c r="WN51" s="6"/>
      <c r="WO51" s="6"/>
      <c r="WP51" s="6"/>
      <c r="WQ51" s="6"/>
      <c r="WR51" s="6"/>
      <c r="WS51" s="6"/>
      <c r="WT51" s="6"/>
      <c r="WU51" s="6"/>
      <c r="WV51" s="6"/>
      <c r="WW51" s="6"/>
      <c r="WX51" s="6"/>
      <c r="WY51" s="6"/>
      <c r="WZ51" s="6"/>
      <c r="XA51" s="6"/>
      <c r="XB51" s="6"/>
      <c r="XC51" s="6"/>
      <c r="XD51" s="6"/>
      <c r="XE51" s="6"/>
      <c r="XF51" s="6"/>
      <c r="XG51" s="6"/>
      <c r="XH51" s="6"/>
      <c r="XI51" s="6"/>
      <c r="XJ51" s="6"/>
      <c r="XK51" s="6"/>
      <c r="XL51" s="6"/>
      <c r="XM51" s="6"/>
      <c r="XN51" s="6"/>
      <c r="XO51" s="6"/>
      <c r="XP51" s="6"/>
      <c r="XQ51" s="6"/>
      <c r="XR51" s="6"/>
      <c r="XS51" s="6"/>
      <c r="XT51" s="6"/>
      <c r="XU51" s="6"/>
      <c r="XV51" s="6"/>
      <c r="XW51" s="6"/>
      <c r="XX51" s="6"/>
      <c r="XY51" s="6"/>
      <c r="XZ51" s="6"/>
      <c r="YA51" s="6"/>
      <c r="YB51" s="6"/>
      <c r="YC51" s="6"/>
      <c r="YD51" s="6"/>
      <c r="YE51" s="6"/>
      <c r="YF51" s="6"/>
      <c r="YG51" s="6"/>
      <c r="YH51" s="6"/>
      <c r="YI51" s="6"/>
      <c r="YJ51" s="6"/>
      <c r="YK51" s="6"/>
      <c r="YL51" s="6"/>
      <c r="YM51" s="6"/>
      <c r="YN51" s="6"/>
      <c r="YO51" s="6"/>
      <c r="YP51" s="6"/>
      <c r="YQ51" s="6"/>
      <c r="YR51" s="6"/>
      <c r="YS51" s="6"/>
      <c r="YT51" s="6"/>
      <c r="YU51" s="6"/>
      <c r="YV51" s="6"/>
      <c r="YW51" s="6"/>
      <c r="YX51" s="6"/>
      <c r="YY51" s="6"/>
      <c r="YZ51" s="6"/>
      <c r="ZA51" s="6"/>
      <c r="ZB51" s="6"/>
      <c r="ZC51" s="6"/>
      <c r="ZD51" s="6"/>
      <c r="ZE51" s="6"/>
      <c r="ZF51" s="6"/>
      <c r="ZG51" s="6"/>
      <c r="ZH51" s="6"/>
      <c r="ZI51" s="6"/>
      <c r="ZJ51" s="6"/>
      <c r="ZK51" s="6"/>
      <c r="ZL51" s="6"/>
      <c r="ZM51" s="6"/>
      <c r="ZN51" s="6"/>
      <c r="ZO51" s="6"/>
      <c r="ZP51" s="6"/>
      <c r="ZQ51" s="6"/>
      <c r="ZR51" s="6"/>
      <c r="ZS51" s="6"/>
      <c r="ZT51" s="6"/>
      <c r="ZU51" s="6"/>
      <c r="ZV51" s="6"/>
      <c r="ZW51" s="6"/>
      <c r="ZX51" s="6"/>
      <c r="ZY51" s="6"/>
      <c r="ZZ51" s="6"/>
      <c r="AAA51" s="6"/>
      <c r="AAB51" s="6"/>
      <c r="AAC51" s="6"/>
      <c r="AAD51" s="6"/>
      <c r="AAE51" s="6"/>
      <c r="AAF51" s="6"/>
      <c r="AAG51" s="6"/>
      <c r="AAH51" s="6"/>
      <c r="AAI51" s="6"/>
      <c r="AAJ51" s="6"/>
      <c r="AAK51" s="6"/>
      <c r="AAL51" s="6"/>
      <c r="AAM51" s="6"/>
      <c r="AAN51" s="6"/>
      <c r="AAO51" s="6"/>
      <c r="AAP51" s="6"/>
      <c r="AAQ51" s="6"/>
      <c r="AAR51" s="6"/>
      <c r="AAS51" s="6"/>
      <c r="AAT51" s="6"/>
      <c r="AAU51" s="6"/>
      <c r="AAV51" s="6"/>
      <c r="AAW51" s="6"/>
      <c r="AAX51" s="6"/>
      <c r="AAY51" s="6"/>
      <c r="AAZ51" s="6"/>
      <c r="ABA51" s="6"/>
      <c r="ABB51" s="6"/>
      <c r="ABC51" s="6"/>
      <c r="ABD51" s="6"/>
      <c r="ABE51" s="6"/>
      <c r="ABF51" s="6"/>
      <c r="ABG51" s="6"/>
      <c r="ABH51" s="6"/>
      <c r="ABI51" s="6"/>
      <c r="ABJ51" s="6"/>
      <c r="ABK51" s="6"/>
      <c r="ABL51" s="6"/>
      <c r="ABM51" s="6"/>
      <c r="ABN51" s="6"/>
      <c r="ABO51" s="6"/>
      <c r="ABP51" s="6"/>
      <c r="ABQ51" s="6"/>
      <c r="ABR51" s="6"/>
      <c r="ABS51" s="6"/>
      <c r="ABT51" s="6"/>
      <c r="ABU51" s="6"/>
      <c r="ABV51" s="6"/>
      <c r="ABW51" s="6"/>
      <c r="ABX51" s="6"/>
      <c r="ABY51" s="6"/>
      <c r="ABZ51" s="6"/>
      <c r="ACA51" s="6"/>
      <c r="ACB51" s="6"/>
      <c r="ACC51" s="6"/>
      <c r="ACD51" s="6"/>
      <c r="ACE51" s="6"/>
      <c r="ACF51" s="6"/>
      <c r="ACG51" s="6"/>
      <c r="ACH51" s="6"/>
      <c r="ACI51" s="6"/>
      <c r="ACJ51" s="6"/>
      <c r="ACK51" s="6"/>
      <c r="ACL51" s="6"/>
      <c r="ACM51" s="6"/>
      <c r="ACN51" s="6"/>
      <c r="ACO51" s="6"/>
      <c r="ACP51" s="6"/>
      <c r="ACQ51" s="6"/>
      <c r="ACR51" s="6"/>
      <c r="ACS51" s="6"/>
      <c r="ACT51" s="6"/>
      <c r="ACU51" s="6"/>
      <c r="ACV51" s="6"/>
      <c r="ACW51" s="6"/>
      <c r="ACX51" s="6"/>
      <c r="ACY51" s="6"/>
      <c r="ACZ51" s="6"/>
      <c r="ADA51" s="6"/>
      <c r="ADB51" s="6"/>
      <c r="ADC51" s="6"/>
      <c r="ADD51" s="6"/>
      <c r="ADE51" s="6"/>
      <c r="ADF51" s="6"/>
      <c r="ADG51" s="6"/>
      <c r="ADH51" s="6"/>
      <c r="ADI51" s="6"/>
      <c r="ADJ51" s="6"/>
      <c r="ADK51" s="6"/>
      <c r="ADL51" s="6"/>
      <c r="ADM51" s="6"/>
      <c r="ADN51" s="6"/>
      <c r="ADO51" s="6"/>
      <c r="ADP51" s="6"/>
      <c r="ADQ51" s="6"/>
      <c r="ADR51" s="6"/>
      <c r="ADS51" s="6"/>
      <c r="ADT51" s="6"/>
      <c r="ADU51" s="6"/>
      <c r="ADV51" s="6"/>
      <c r="ADW51" s="6"/>
      <c r="ADX51" s="6"/>
      <c r="ADY51" s="6"/>
      <c r="ADZ51" s="6"/>
      <c r="AEA51" s="6"/>
      <c r="AEB51" s="6"/>
      <c r="AEC51" s="6"/>
      <c r="AED51" s="6"/>
      <c r="AEE51" s="6"/>
      <c r="AEF51" s="6"/>
      <c r="AEG51" s="6"/>
      <c r="AEH51" s="6"/>
      <c r="AEI51" s="6"/>
      <c r="AEJ51" s="6"/>
      <c r="AEK51" s="6"/>
      <c r="AEL51" s="6"/>
      <c r="AEM51" s="6"/>
      <c r="AEN51" s="6"/>
      <c r="AEO51" s="6"/>
      <c r="AEP51" s="6"/>
      <c r="AEQ51" s="6"/>
      <c r="AER51" s="6"/>
      <c r="AES51" s="6"/>
      <c r="AET51" s="6"/>
      <c r="AEU51" s="6"/>
      <c r="AEV51" s="6"/>
      <c r="AEW51" s="6"/>
      <c r="AEX51" s="6"/>
      <c r="AEY51" s="6"/>
      <c r="AEZ51" s="6"/>
      <c r="AFA51" s="6"/>
      <c r="AFB51" s="6"/>
      <c r="AFC51" s="6"/>
      <c r="AFD51" s="6"/>
      <c r="AFE51" s="6"/>
      <c r="AFF51" s="6"/>
      <c r="AFG51" s="6"/>
      <c r="AFH51" s="6"/>
      <c r="AFI51" s="6"/>
      <c r="AFJ51" s="6"/>
      <c r="AFK51" s="6"/>
      <c r="AFL51" s="6"/>
      <c r="AFM51" s="6"/>
      <c r="AFN51" s="6"/>
      <c r="AFO51" s="6"/>
      <c r="AFP51" s="6"/>
      <c r="AFQ51" s="6"/>
      <c r="AFR51" s="6"/>
      <c r="AFS51" s="6"/>
      <c r="AFT51" s="6"/>
      <c r="AFU51" s="6"/>
      <c r="AFV51" s="6"/>
      <c r="AFW51" s="6"/>
      <c r="AFX51" s="6"/>
      <c r="AFY51" s="6"/>
      <c r="AFZ51" s="6"/>
      <c r="AGA51" s="6"/>
      <c r="AGB51" s="6"/>
      <c r="AGC51" s="6"/>
      <c r="AGD51" s="6"/>
      <c r="AGE51" s="6"/>
      <c r="AGF51" s="6"/>
      <c r="AGG51" s="6"/>
      <c r="AGH51" s="6"/>
      <c r="AGI51" s="6"/>
      <c r="AGJ51" s="6"/>
      <c r="AGK51" s="6"/>
      <c r="AGL51" s="6"/>
      <c r="AGM51" s="6"/>
      <c r="AGN51" s="6"/>
      <c r="AGO51" s="6"/>
      <c r="AGP51" s="6"/>
      <c r="AGQ51" s="6"/>
      <c r="AGR51" s="6"/>
      <c r="AGS51" s="6"/>
      <c r="AGT51" s="6"/>
      <c r="AGU51" s="6"/>
      <c r="AGV51" s="6"/>
      <c r="AGW51" s="6"/>
      <c r="AGX51" s="6"/>
      <c r="AGY51" s="6"/>
      <c r="AGZ51" s="6"/>
      <c r="AHA51" s="6"/>
      <c r="AHB51" s="6"/>
      <c r="AHC51" s="6"/>
      <c r="AHD51" s="6"/>
      <c r="AHE51" s="6"/>
      <c r="AHF51" s="6"/>
      <c r="AHG51" s="6"/>
      <c r="AHH51" s="6"/>
      <c r="AHI51" s="6"/>
      <c r="AHJ51" s="6"/>
      <c r="AHK51" s="6"/>
      <c r="AHL51" s="6"/>
      <c r="AHM51" s="6"/>
      <c r="AHN51" s="6"/>
      <c r="AHO51" s="6"/>
      <c r="AHP51" s="6"/>
      <c r="AHQ51" s="6"/>
      <c r="AHR51" s="6"/>
      <c r="AHS51" s="6"/>
      <c r="AHT51" s="6"/>
      <c r="AHU51" s="6"/>
      <c r="AHV51" s="6"/>
      <c r="AHW51" s="6"/>
      <c r="AHX51" s="6"/>
      <c r="AHY51" s="6"/>
      <c r="AHZ51" s="6"/>
      <c r="AIA51" s="6"/>
      <c r="AIB51" s="6"/>
      <c r="AIC51" s="6"/>
      <c r="AID51" s="6"/>
      <c r="AIE51" s="6"/>
      <c r="AIF51" s="6"/>
      <c r="AIG51" s="6"/>
      <c r="AIH51" s="6"/>
      <c r="AII51" s="6"/>
      <c r="AIJ51" s="6"/>
      <c r="AIK51" s="6"/>
      <c r="AIL51" s="6"/>
      <c r="AIM51" s="6"/>
      <c r="AIN51" s="6"/>
      <c r="AIO51" s="6"/>
      <c r="AIP51" s="6"/>
      <c r="AIQ51" s="6"/>
      <c r="AIR51" s="6"/>
      <c r="AIS51" s="6"/>
      <c r="AIT51" s="6"/>
      <c r="AIU51" s="6"/>
      <c r="AIV51" s="6"/>
      <c r="AIW51" s="6"/>
      <c r="AIX51" s="6"/>
      <c r="AIY51" s="6"/>
      <c r="AIZ51" s="6"/>
      <c r="AJA51" s="6"/>
      <c r="AJB51" s="6"/>
      <c r="AJC51" s="6"/>
      <c r="AJD51" s="6"/>
      <c r="AJE51" s="6"/>
      <c r="AJF51" s="6"/>
      <c r="AJG51" s="6"/>
      <c r="AJH51" s="6"/>
      <c r="AJI51" s="6"/>
      <c r="AJJ51" s="6"/>
      <c r="AJK51" s="6"/>
      <c r="AJL51" s="6"/>
      <c r="AJM51" s="6"/>
      <c r="AJN51" s="6"/>
      <c r="AJO51" s="6"/>
      <c r="AJP51" s="6"/>
      <c r="AJQ51" s="6"/>
      <c r="AJR51" s="6"/>
      <c r="AJS51" s="6"/>
      <c r="AJT51" s="6"/>
      <c r="AJU51" s="6"/>
      <c r="AJV51" s="6"/>
      <c r="AJW51" s="6"/>
      <c r="AJX51" s="6"/>
      <c r="AJY51" s="6"/>
      <c r="AJZ51" s="6"/>
      <c r="AKA51" s="6"/>
      <c r="AKB51" s="6"/>
      <c r="AKC51" s="6"/>
      <c r="AKD51" s="6"/>
      <c r="AKE51" s="6"/>
      <c r="AKF51" s="6"/>
      <c r="AKG51" s="6"/>
      <c r="AKH51" s="6"/>
      <c r="AKI51" s="6"/>
      <c r="AKJ51" s="6"/>
      <c r="AKK51" s="6"/>
      <c r="AKL51" s="6"/>
      <c r="AKM51" s="6"/>
      <c r="AKN51" s="6"/>
      <c r="AKO51" s="6"/>
    </row>
    <row r="52" spans="1:977" ht="111" customHeight="1" x14ac:dyDescent="0.25">
      <c r="A52" s="269"/>
      <c r="B52" s="269"/>
      <c r="C52" s="40" t="s">
        <v>138</v>
      </c>
      <c r="D52" s="40" t="s">
        <v>139</v>
      </c>
      <c r="E52" s="44" t="s">
        <v>37</v>
      </c>
      <c r="F52" s="7" t="s">
        <v>140</v>
      </c>
      <c r="G52" s="41" t="s">
        <v>141</v>
      </c>
      <c r="H52" s="7"/>
      <c r="I52" s="38" t="s">
        <v>377</v>
      </c>
      <c r="J52" s="46">
        <f t="shared" si="0"/>
        <v>1</v>
      </c>
      <c r="K52" s="30"/>
      <c r="L52" s="128" t="s">
        <v>492</v>
      </c>
      <c r="M52" s="40" t="s">
        <v>129</v>
      </c>
      <c r="N52" s="40"/>
      <c r="O52" s="40"/>
      <c r="P52" s="40"/>
      <c r="Q52" s="40"/>
      <c r="R52" s="40"/>
      <c r="S52" s="106" t="s">
        <v>15</v>
      </c>
      <c r="T52" s="97"/>
      <c r="U52" s="99"/>
      <c r="V52" s="133" t="s">
        <v>15</v>
      </c>
      <c r="W52" s="133"/>
      <c r="X52" s="149"/>
      <c r="Y52" s="133"/>
      <c r="Z52" s="133"/>
      <c r="AA52" s="170" t="s">
        <v>600</v>
      </c>
      <c r="AB52" s="38"/>
      <c r="AC52" s="38"/>
      <c r="AD52" s="170"/>
      <c r="AE52" s="160"/>
      <c r="AF52" s="160"/>
      <c r="AG52" s="170"/>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c r="RJ52" s="6"/>
      <c r="RK52" s="6"/>
      <c r="RL52" s="6"/>
      <c r="RM52" s="6"/>
      <c r="RN52" s="6"/>
      <c r="RO52" s="6"/>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6"/>
      <c r="UA52" s="6"/>
      <c r="UB52" s="6"/>
      <c r="UC52" s="6"/>
      <c r="UD52" s="6"/>
      <c r="UE52" s="6"/>
      <c r="UF52" s="6"/>
      <c r="UG52" s="6"/>
      <c r="UH52" s="6"/>
      <c r="UI52" s="6"/>
      <c r="UJ52" s="6"/>
      <c r="UK52" s="6"/>
      <c r="UL52" s="6"/>
      <c r="UM52" s="6"/>
      <c r="UN52" s="6"/>
      <c r="UO52" s="6"/>
      <c r="UP52" s="6"/>
      <c r="UQ52" s="6"/>
      <c r="UR52" s="6"/>
      <c r="US52" s="6"/>
      <c r="UT52" s="6"/>
      <c r="UU52" s="6"/>
      <c r="UV52" s="6"/>
      <c r="UW52" s="6"/>
      <c r="UX52" s="6"/>
      <c r="UY52" s="6"/>
      <c r="UZ52" s="6"/>
      <c r="VA52" s="6"/>
      <c r="VB52" s="6"/>
      <c r="VC52" s="6"/>
      <c r="VD52" s="6"/>
      <c r="VE52" s="6"/>
      <c r="VF52" s="6"/>
      <c r="VG52" s="6"/>
      <c r="VH52" s="6"/>
      <c r="VI52" s="6"/>
      <c r="VJ52" s="6"/>
      <c r="VK52" s="6"/>
      <c r="VL52" s="6"/>
      <c r="VM52" s="6"/>
      <c r="VN52" s="6"/>
      <c r="VO52" s="6"/>
      <c r="VP52" s="6"/>
      <c r="VQ52" s="6"/>
      <c r="VR52" s="6"/>
      <c r="VS52" s="6"/>
      <c r="VT52" s="6"/>
      <c r="VU52" s="6"/>
      <c r="VV52" s="6"/>
      <c r="VW52" s="6"/>
      <c r="VX52" s="6"/>
      <c r="VY52" s="6"/>
      <c r="VZ52" s="6"/>
      <c r="WA52" s="6"/>
      <c r="WB52" s="6"/>
      <c r="WC52" s="6"/>
      <c r="WD52" s="6"/>
      <c r="WE52" s="6"/>
      <c r="WF52" s="6"/>
      <c r="WG52" s="6"/>
      <c r="WH52" s="6"/>
      <c r="WI52" s="6"/>
      <c r="WJ52" s="6"/>
      <c r="WK52" s="6"/>
      <c r="WL52" s="6"/>
      <c r="WM52" s="6"/>
      <c r="WN52" s="6"/>
      <c r="WO52" s="6"/>
      <c r="WP52" s="6"/>
      <c r="WQ52" s="6"/>
      <c r="WR52" s="6"/>
      <c r="WS52" s="6"/>
      <c r="WT52" s="6"/>
      <c r="WU52" s="6"/>
      <c r="WV52" s="6"/>
      <c r="WW52" s="6"/>
      <c r="WX52" s="6"/>
      <c r="WY52" s="6"/>
      <c r="WZ52" s="6"/>
      <c r="XA52" s="6"/>
      <c r="XB52" s="6"/>
      <c r="XC52" s="6"/>
      <c r="XD52" s="6"/>
      <c r="XE52" s="6"/>
      <c r="XF52" s="6"/>
      <c r="XG52" s="6"/>
      <c r="XH52" s="6"/>
      <c r="XI52" s="6"/>
      <c r="XJ52" s="6"/>
      <c r="XK52" s="6"/>
      <c r="XL52" s="6"/>
      <c r="XM52" s="6"/>
      <c r="XN52" s="6"/>
      <c r="XO52" s="6"/>
      <c r="XP52" s="6"/>
      <c r="XQ52" s="6"/>
      <c r="XR52" s="6"/>
      <c r="XS52" s="6"/>
      <c r="XT52" s="6"/>
      <c r="XU52" s="6"/>
      <c r="XV52" s="6"/>
      <c r="XW52" s="6"/>
      <c r="XX52" s="6"/>
      <c r="XY52" s="6"/>
      <c r="XZ52" s="6"/>
      <c r="YA52" s="6"/>
      <c r="YB52" s="6"/>
      <c r="YC52" s="6"/>
      <c r="YD52" s="6"/>
      <c r="YE52" s="6"/>
      <c r="YF52" s="6"/>
      <c r="YG52" s="6"/>
      <c r="YH52" s="6"/>
      <c r="YI52" s="6"/>
      <c r="YJ52" s="6"/>
      <c r="YK52" s="6"/>
      <c r="YL52" s="6"/>
      <c r="YM52" s="6"/>
      <c r="YN52" s="6"/>
      <c r="YO52" s="6"/>
      <c r="YP52" s="6"/>
      <c r="YQ52" s="6"/>
      <c r="YR52" s="6"/>
      <c r="YS52" s="6"/>
      <c r="YT52" s="6"/>
      <c r="YU52" s="6"/>
      <c r="YV52" s="6"/>
      <c r="YW52" s="6"/>
      <c r="YX52" s="6"/>
      <c r="YY52" s="6"/>
      <c r="YZ52" s="6"/>
      <c r="ZA52" s="6"/>
      <c r="ZB52" s="6"/>
      <c r="ZC52" s="6"/>
      <c r="ZD52" s="6"/>
      <c r="ZE52" s="6"/>
      <c r="ZF52" s="6"/>
      <c r="ZG52" s="6"/>
      <c r="ZH52" s="6"/>
      <c r="ZI52" s="6"/>
      <c r="ZJ52" s="6"/>
      <c r="ZK52" s="6"/>
      <c r="ZL52" s="6"/>
      <c r="ZM52" s="6"/>
      <c r="ZN52" s="6"/>
      <c r="ZO52" s="6"/>
      <c r="ZP52" s="6"/>
      <c r="ZQ52" s="6"/>
      <c r="ZR52" s="6"/>
      <c r="ZS52" s="6"/>
      <c r="ZT52" s="6"/>
      <c r="ZU52" s="6"/>
      <c r="ZV52" s="6"/>
      <c r="ZW52" s="6"/>
      <c r="ZX52" s="6"/>
      <c r="ZY52" s="6"/>
      <c r="ZZ52" s="6"/>
      <c r="AAA52" s="6"/>
      <c r="AAB52" s="6"/>
      <c r="AAC52" s="6"/>
      <c r="AAD52" s="6"/>
      <c r="AAE52" s="6"/>
      <c r="AAF52" s="6"/>
      <c r="AAG52" s="6"/>
      <c r="AAH52" s="6"/>
      <c r="AAI52" s="6"/>
      <c r="AAJ52" s="6"/>
      <c r="AAK52" s="6"/>
      <c r="AAL52" s="6"/>
      <c r="AAM52" s="6"/>
      <c r="AAN52" s="6"/>
      <c r="AAO52" s="6"/>
      <c r="AAP52" s="6"/>
      <c r="AAQ52" s="6"/>
      <c r="AAR52" s="6"/>
      <c r="AAS52" s="6"/>
      <c r="AAT52" s="6"/>
      <c r="AAU52" s="6"/>
      <c r="AAV52" s="6"/>
      <c r="AAW52" s="6"/>
      <c r="AAX52" s="6"/>
      <c r="AAY52" s="6"/>
      <c r="AAZ52" s="6"/>
      <c r="ABA52" s="6"/>
      <c r="ABB52" s="6"/>
      <c r="ABC52" s="6"/>
      <c r="ABD52" s="6"/>
      <c r="ABE52" s="6"/>
      <c r="ABF52" s="6"/>
      <c r="ABG52" s="6"/>
      <c r="ABH52" s="6"/>
      <c r="ABI52" s="6"/>
      <c r="ABJ52" s="6"/>
      <c r="ABK52" s="6"/>
      <c r="ABL52" s="6"/>
      <c r="ABM52" s="6"/>
      <c r="ABN52" s="6"/>
      <c r="ABO52" s="6"/>
      <c r="ABP52" s="6"/>
      <c r="ABQ52" s="6"/>
      <c r="ABR52" s="6"/>
      <c r="ABS52" s="6"/>
      <c r="ABT52" s="6"/>
      <c r="ABU52" s="6"/>
      <c r="ABV52" s="6"/>
      <c r="ABW52" s="6"/>
      <c r="ABX52" s="6"/>
      <c r="ABY52" s="6"/>
      <c r="ABZ52" s="6"/>
      <c r="ACA52" s="6"/>
      <c r="ACB52" s="6"/>
      <c r="ACC52" s="6"/>
      <c r="ACD52" s="6"/>
      <c r="ACE52" s="6"/>
      <c r="ACF52" s="6"/>
      <c r="ACG52" s="6"/>
      <c r="ACH52" s="6"/>
      <c r="ACI52" s="6"/>
      <c r="ACJ52" s="6"/>
      <c r="ACK52" s="6"/>
      <c r="ACL52" s="6"/>
      <c r="ACM52" s="6"/>
      <c r="ACN52" s="6"/>
      <c r="ACO52" s="6"/>
      <c r="ACP52" s="6"/>
      <c r="ACQ52" s="6"/>
      <c r="ACR52" s="6"/>
      <c r="ACS52" s="6"/>
      <c r="ACT52" s="6"/>
      <c r="ACU52" s="6"/>
      <c r="ACV52" s="6"/>
      <c r="ACW52" s="6"/>
      <c r="ACX52" s="6"/>
      <c r="ACY52" s="6"/>
      <c r="ACZ52" s="6"/>
      <c r="ADA52" s="6"/>
      <c r="ADB52" s="6"/>
      <c r="ADC52" s="6"/>
      <c r="ADD52" s="6"/>
      <c r="ADE52" s="6"/>
      <c r="ADF52" s="6"/>
      <c r="ADG52" s="6"/>
      <c r="ADH52" s="6"/>
      <c r="ADI52" s="6"/>
      <c r="ADJ52" s="6"/>
      <c r="ADK52" s="6"/>
      <c r="ADL52" s="6"/>
      <c r="ADM52" s="6"/>
      <c r="ADN52" s="6"/>
      <c r="ADO52" s="6"/>
      <c r="ADP52" s="6"/>
      <c r="ADQ52" s="6"/>
      <c r="ADR52" s="6"/>
      <c r="ADS52" s="6"/>
      <c r="ADT52" s="6"/>
      <c r="ADU52" s="6"/>
      <c r="ADV52" s="6"/>
      <c r="ADW52" s="6"/>
      <c r="ADX52" s="6"/>
      <c r="ADY52" s="6"/>
      <c r="ADZ52" s="6"/>
      <c r="AEA52" s="6"/>
      <c r="AEB52" s="6"/>
      <c r="AEC52" s="6"/>
      <c r="AED52" s="6"/>
      <c r="AEE52" s="6"/>
      <c r="AEF52" s="6"/>
      <c r="AEG52" s="6"/>
      <c r="AEH52" s="6"/>
      <c r="AEI52" s="6"/>
      <c r="AEJ52" s="6"/>
      <c r="AEK52" s="6"/>
      <c r="AEL52" s="6"/>
      <c r="AEM52" s="6"/>
      <c r="AEN52" s="6"/>
      <c r="AEO52" s="6"/>
      <c r="AEP52" s="6"/>
      <c r="AEQ52" s="6"/>
      <c r="AER52" s="6"/>
      <c r="AES52" s="6"/>
      <c r="AET52" s="6"/>
      <c r="AEU52" s="6"/>
      <c r="AEV52" s="6"/>
      <c r="AEW52" s="6"/>
      <c r="AEX52" s="6"/>
      <c r="AEY52" s="6"/>
      <c r="AEZ52" s="6"/>
      <c r="AFA52" s="6"/>
      <c r="AFB52" s="6"/>
      <c r="AFC52" s="6"/>
      <c r="AFD52" s="6"/>
      <c r="AFE52" s="6"/>
      <c r="AFF52" s="6"/>
      <c r="AFG52" s="6"/>
      <c r="AFH52" s="6"/>
      <c r="AFI52" s="6"/>
      <c r="AFJ52" s="6"/>
      <c r="AFK52" s="6"/>
      <c r="AFL52" s="6"/>
      <c r="AFM52" s="6"/>
      <c r="AFN52" s="6"/>
      <c r="AFO52" s="6"/>
      <c r="AFP52" s="6"/>
      <c r="AFQ52" s="6"/>
      <c r="AFR52" s="6"/>
      <c r="AFS52" s="6"/>
      <c r="AFT52" s="6"/>
      <c r="AFU52" s="6"/>
      <c r="AFV52" s="6"/>
      <c r="AFW52" s="6"/>
      <c r="AFX52" s="6"/>
      <c r="AFY52" s="6"/>
      <c r="AFZ52" s="6"/>
      <c r="AGA52" s="6"/>
      <c r="AGB52" s="6"/>
      <c r="AGC52" s="6"/>
      <c r="AGD52" s="6"/>
      <c r="AGE52" s="6"/>
      <c r="AGF52" s="6"/>
      <c r="AGG52" s="6"/>
      <c r="AGH52" s="6"/>
      <c r="AGI52" s="6"/>
      <c r="AGJ52" s="6"/>
      <c r="AGK52" s="6"/>
      <c r="AGL52" s="6"/>
      <c r="AGM52" s="6"/>
      <c r="AGN52" s="6"/>
      <c r="AGO52" s="6"/>
      <c r="AGP52" s="6"/>
      <c r="AGQ52" s="6"/>
      <c r="AGR52" s="6"/>
      <c r="AGS52" s="6"/>
      <c r="AGT52" s="6"/>
      <c r="AGU52" s="6"/>
      <c r="AGV52" s="6"/>
      <c r="AGW52" s="6"/>
      <c r="AGX52" s="6"/>
      <c r="AGY52" s="6"/>
      <c r="AGZ52" s="6"/>
      <c r="AHA52" s="6"/>
      <c r="AHB52" s="6"/>
      <c r="AHC52" s="6"/>
      <c r="AHD52" s="6"/>
      <c r="AHE52" s="6"/>
      <c r="AHF52" s="6"/>
      <c r="AHG52" s="6"/>
      <c r="AHH52" s="6"/>
      <c r="AHI52" s="6"/>
      <c r="AHJ52" s="6"/>
      <c r="AHK52" s="6"/>
      <c r="AHL52" s="6"/>
      <c r="AHM52" s="6"/>
      <c r="AHN52" s="6"/>
      <c r="AHO52" s="6"/>
      <c r="AHP52" s="6"/>
      <c r="AHQ52" s="6"/>
      <c r="AHR52" s="6"/>
      <c r="AHS52" s="6"/>
      <c r="AHT52" s="6"/>
      <c r="AHU52" s="6"/>
      <c r="AHV52" s="6"/>
      <c r="AHW52" s="6"/>
      <c r="AHX52" s="6"/>
      <c r="AHY52" s="6"/>
      <c r="AHZ52" s="6"/>
      <c r="AIA52" s="6"/>
      <c r="AIB52" s="6"/>
      <c r="AIC52" s="6"/>
      <c r="AID52" s="6"/>
      <c r="AIE52" s="6"/>
      <c r="AIF52" s="6"/>
      <c r="AIG52" s="6"/>
      <c r="AIH52" s="6"/>
      <c r="AII52" s="6"/>
      <c r="AIJ52" s="6"/>
      <c r="AIK52" s="6"/>
      <c r="AIL52" s="6"/>
      <c r="AIM52" s="6"/>
      <c r="AIN52" s="6"/>
      <c r="AIO52" s="6"/>
      <c r="AIP52" s="6"/>
      <c r="AIQ52" s="6"/>
      <c r="AIR52" s="6"/>
      <c r="AIS52" s="6"/>
      <c r="AIT52" s="6"/>
      <c r="AIU52" s="6"/>
      <c r="AIV52" s="6"/>
      <c r="AIW52" s="6"/>
      <c r="AIX52" s="6"/>
      <c r="AIY52" s="6"/>
      <c r="AIZ52" s="6"/>
      <c r="AJA52" s="6"/>
      <c r="AJB52" s="6"/>
      <c r="AJC52" s="6"/>
      <c r="AJD52" s="6"/>
      <c r="AJE52" s="6"/>
      <c r="AJF52" s="6"/>
      <c r="AJG52" s="6"/>
      <c r="AJH52" s="6"/>
      <c r="AJI52" s="6"/>
      <c r="AJJ52" s="6"/>
      <c r="AJK52" s="6"/>
      <c r="AJL52" s="6"/>
      <c r="AJM52" s="6"/>
      <c r="AJN52" s="6"/>
      <c r="AJO52" s="6"/>
      <c r="AJP52" s="6"/>
      <c r="AJQ52" s="6"/>
      <c r="AJR52" s="6"/>
      <c r="AJS52" s="6"/>
      <c r="AJT52" s="6"/>
      <c r="AJU52" s="6"/>
      <c r="AJV52" s="6"/>
      <c r="AJW52" s="6"/>
      <c r="AJX52" s="6"/>
      <c r="AJY52" s="6"/>
      <c r="AJZ52" s="6"/>
      <c r="AKA52" s="6"/>
      <c r="AKB52" s="6"/>
      <c r="AKC52" s="6"/>
      <c r="AKD52" s="6"/>
      <c r="AKE52" s="6"/>
      <c r="AKF52" s="6"/>
      <c r="AKG52" s="6"/>
      <c r="AKH52" s="6"/>
      <c r="AKI52" s="6"/>
      <c r="AKJ52" s="6"/>
      <c r="AKK52" s="6"/>
      <c r="AKL52" s="6"/>
      <c r="AKM52" s="6"/>
      <c r="AKN52" s="6"/>
      <c r="AKO52" s="6"/>
    </row>
    <row r="53" spans="1:977" ht="28.15" customHeight="1" x14ac:dyDescent="0.25">
      <c r="A53" s="188">
        <v>4</v>
      </c>
      <c r="B53" s="188" t="s">
        <v>2</v>
      </c>
      <c r="C53" s="294" t="s">
        <v>142</v>
      </c>
      <c r="D53" s="294" t="s">
        <v>143</v>
      </c>
      <c r="E53" s="114" t="s">
        <v>19</v>
      </c>
      <c r="F53" s="115" t="s">
        <v>144</v>
      </c>
      <c r="G53" s="297" t="s">
        <v>145</v>
      </c>
      <c r="H53" s="294" t="s">
        <v>146</v>
      </c>
      <c r="I53" s="308"/>
      <c r="J53" s="308"/>
      <c r="K53" s="308" t="s">
        <v>7</v>
      </c>
      <c r="L53" s="309"/>
      <c r="M53" s="231"/>
      <c r="N53" s="231"/>
      <c r="O53" s="116"/>
      <c r="P53" s="231"/>
      <c r="Q53" s="231"/>
      <c r="R53" s="231"/>
      <c r="S53" s="231"/>
      <c r="T53" s="231" t="s">
        <v>15</v>
      </c>
      <c r="U53" s="336"/>
      <c r="V53" s="231"/>
      <c r="W53" s="231" t="s">
        <v>15</v>
      </c>
      <c r="X53" s="231"/>
      <c r="Y53" s="231"/>
      <c r="Z53" s="231"/>
      <c r="AA53" s="192"/>
      <c r="AB53" s="231"/>
      <c r="AC53" s="231"/>
      <c r="AD53" s="192"/>
      <c r="AE53" s="231"/>
      <c r="AF53" s="231"/>
      <c r="AG53" s="192"/>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c r="RJ53" s="6"/>
      <c r="RK53" s="6"/>
      <c r="RL53" s="6"/>
      <c r="RM53" s="6"/>
      <c r="RN53" s="6"/>
      <c r="RO53" s="6"/>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6"/>
      <c r="UA53" s="6"/>
      <c r="UB53" s="6"/>
      <c r="UC53" s="6"/>
      <c r="UD53" s="6"/>
      <c r="UE53" s="6"/>
      <c r="UF53" s="6"/>
      <c r="UG53" s="6"/>
      <c r="UH53" s="6"/>
      <c r="UI53" s="6"/>
      <c r="UJ53" s="6"/>
      <c r="UK53" s="6"/>
      <c r="UL53" s="6"/>
      <c r="UM53" s="6"/>
      <c r="UN53" s="6"/>
      <c r="UO53" s="6"/>
      <c r="UP53" s="6"/>
      <c r="UQ53" s="6"/>
      <c r="UR53" s="6"/>
      <c r="US53" s="6"/>
      <c r="UT53" s="6"/>
      <c r="UU53" s="6"/>
      <c r="UV53" s="6"/>
      <c r="UW53" s="6"/>
      <c r="UX53" s="6"/>
      <c r="UY53" s="6"/>
      <c r="UZ53" s="6"/>
      <c r="VA53" s="6"/>
      <c r="VB53" s="6"/>
      <c r="VC53" s="6"/>
      <c r="VD53" s="6"/>
      <c r="VE53" s="6"/>
      <c r="VF53" s="6"/>
      <c r="VG53" s="6"/>
      <c r="VH53" s="6"/>
      <c r="VI53" s="6"/>
      <c r="VJ53" s="6"/>
      <c r="VK53" s="6"/>
      <c r="VL53" s="6"/>
      <c r="VM53" s="6"/>
      <c r="VN53" s="6"/>
      <c r="VO53" s="6"/>
      <c r="VP53" s="6"/>
      <c r="VQ53" s="6"/>
      <c r="VR53" s="6"/>
      <c r="VS53" s="6"/>
      <c r="VT53" s="6"/>
      <c r="VU53" s="6"/>
      <c r="VV53" s="6"/>
      <c r="VW53" s="6"/>
      <c r="VX53" s="6"/>
      <c r="VY53" s="6"/>
      <c r="VZ53" s="6"/>
      <c r="WA53" s="6"/>
      <c r="WB53" s="6"/>
      <c r="WC53" s="6"/>
      <c r="WD53" s="6"/>
      <c r="WE53" s="6"/>
      <c r="WF53" s="6"/>
      <c r="WG53" s="6"/>
      <c r="WH53" s="6"/>
      <c r="WI53" s="6"/>
      <c r="WJ53" s="6"/>
      <c r="WK53" s="6"/>
      <c r="WL53" s="6"/>
      <c r="WM53" s="6"/>
      <c r="WN53" s="6"/>
      <c r="WO53" s="6"/>
      <c r="WP53" s="6"/>
      <c r="WQ53" s="6"/>
      <c r="WR53" s="6"/>
      <c r="WS53" s="6"/>
      <c r="WT53" s="6"/>
      <c r="WU53" s="6"/>
      <c r="WV53" s="6"/>
      <c r="WW53" s="6"/>
      <c r="WX53" s="6"/>
      <c r="WY53" s="6"/>
      <c r="WZ53" s="6"/>
      <c r="XA53" s="6"/>
      <c r="XB53" s="6"/>
      <c r="XC53" s="6"/>
      <c r="XD53" s="6"/>
      <c r="XE53" s="6"/>
      <c r="XF53" s="6"/>
      <c r="XG53" s="6"/>
      <c r="XH53" s="6"/>
      <c r="XI53" s="6"/>
      <c r="XJ53" s="6"/>
      <c r="XK53" s="6"/>
      <c r="XL53" s="6"/>
      <c r="XM53" s="6"/>
      <c r="XN53" s="6"/>
      <c r="XO53" s="6"/>
      <c r="XP53" s="6"/>
      <c r="XQ53" s="6"/>
      <c r="XR53" s="6"/>
      <c r="XS53" s="6"/>
      <c r="XT53" s="6"/>
      <c r="XU53" s="6"/>
      <c r="XV53" s="6"/>
      <c r="XW53" s="6"/>
      <c r="XX53" s="6"/>
      <c r="XY53" s="6"/>
      <c r="XZ53" s="6"/>
      <c r="YA53" s="6"/>
      <c r="YB53" s="6"/>
      <c r="YC53" s="6"/>
      <c r="YD53" s="6"/>
      <c r="YE53" s="6"/>
      <c r="YF53" s="6"/>
      <c r="YG53" s="6"/>
      <c r="YH53" s="6"/>
      <c r="YI53" s="6"/>
      <c r="YJ53" s="6"/>
      <c r="YK53" s="6"/>
      <c r="YL53" s="6"/>
      <c r="YM53" s="6"/>
      <c r="YN53" s="6"/>
      <c r="YO53" s="6"/>
      <c r="YP53" s="6"/>
      <c r="YQ53" s="6"/>
      <c r="YR53" s="6"/>
      <c r="YS53" s="6"/>
      <c r="YT53" s="6"/>
      <c r="YU53" s="6"/>
      <c r="YV53" s="6"/>
      <c r="YW53" s="6"/>
      <c r="YX53" s="6"/>
      <c r="YY53" s="6"/>
      <c r="YZ53" s="6"/>
      <c r="ZA53" s="6"/>
      <c r="ZB53" s="6"/>
      <c r="ZC53" s="6"/>
      <c r="ZD53" s="6"/>
      <c r="ZE53" s="6"/>
      <c r="ZF53" s="6"/>
      <c r="ZG53" s="6"/>
      <c r="ZH53" s="6"/>
      <c r="ZI53" s="6"/>
      <c r="ZJ53" s="6"/>
      <c r="ZK53" s="6"/>
      <c r="ZL53" s="6"/>
      <c r="ZM53" s="6"/>
      <c r="ZN53" s="6"/>
      <c r="ZO53" s="6"/>
      <c r="ZP53" s="6"/>
      <c r="ZQ53" s="6"/>
      <c r="ZR53" s="6"/>
      <c r="ZS53" s="6"/>
      <c r="ZT53" s="6"/>
      <c r="ZU53" s="6"/>
      <c r="ZV53" s="6"/>
      <c r="ZW53" s="6"/>
      <c r="ZX53" s="6"/>
      <c r="ZY53" s="6"/>
      <c r="ZZ53" s="6"/>
      <c r="AAA53" s="6"/>
      <c r="AAB53" s="6"/>
      <c r="AAC53" s="6"/>
      <c r="AAD53" s="6"/>
      <c r="AAE53" s="6"/>
      <c r="AAF53" s="6"/>
      <c r="AAG53" s="6"/>
      <c r="AAH53" s="6"/>
      <c r="AAI53" s="6"/>
      <c r="AAJ53" s="6"/>
      <c r="AAK53" s="6"/>
      <c r="AAL53" s="6"/>
      <c r="AAM53" s="6"/>
      <c r="AAN53" s="6"/>
      <c r="AAO53" s="6"/>
      <c r="AAP53" s="6"/>
      <c r="AAQ53" s="6"/>
      <c r="AAR53" s="6"/>
      <c r="AAS53" s="6"/>
      <c r="AAT53" s="6"/>
      <c r="AAU53" s="6"/>
      <c r="AAV53" s="6"/>
      <c r="AAW53" s="6"/>
      <c r="AAX53" s="6"/>
      <c r="AAY53" s="6"/>
      <c r="AAZ53" s="6"/>
      <c r="ABA53" s="6"/>
      <c r="ABB53" s="6"/>
      <c r="ABC53" s="6"/>
      <c r="ABD53" s="6"/>
      <c r="ABE53" s="6"/>
      <c r="ABF53" s="6"/>
      <c r="ABG53" s="6"/>
      <c r="ABH53" s="6"/>
      <c r="ABI53" s="6"/>
      <c r="ABJ53" s="6"/>
      <c r="ABK53" s="6"/>
      <c r="ABL53" s="6"/>
      <c r="ABM53" s="6"/>
      <c r="ABN53" s="6"/>
      <c r="ABO53" s="6"/>
      <c r="ABP53" s="6"/>
      <c r="ABQ53" s="6"/>
      <c r="ABR53" s="6"/>
      <c r="ABS53" s="6"/>
      <c r="ABT53" s="6"/>
      <c r="ABU53" s="6"/>
      <c r="ABV53" s="6"/>
      <c r="ABW53" s="6"/>
      <c r="ABX53" s="6"/>
      <c r="ABY53" s="6"/>
      <c r="ABZ53" s="6"/>
      <c r="ACA53" s="6"/>
      <c r="ACB53" s="6"/>
      <c r="ACC53" s="6"/>
      <c r="ACD53" s="6"/>
      <c r="ACE53" s="6"/>
      <c r="ACF53" s="6"/>
      <c r="ACG53" s="6"/>
      <c r="ACH53" s="6"/>
      <c r="ACI53" s="6"/>
      <c r="ACJ53" s="6"/>
      <c r="ACK53" s="6"/>
      <c r="ACL53" s="6"/>
      <c r="ACM53" s="6"/>
      <c r="ACN53" s="6"/>
      <c r="ACO53" s="6"/>
      <c r="ACP53" s="6"/>
      <c r="ACQ53" s="6"/>
      <c r="ACR53" s="6"/>
      <c r="ACS53" s="6"/>
      <c r="ACT53" s="6"/>
      <c r="ACU53" s="6"/>
      <c r="ACV53" s="6"/>
      <c r="ACW53" s="6"/>
      <c r="ACX53" s="6"/>
      <c r="ACY53" s="6"/>
      <c r="ACZ53" s="6"/>
      <c r="ADA53" s="6"/>
      <c r="ADB53" s="6"/>
      <c r="ADC53" s="6"/>
      <c r="ADD53" s="6"/>
      <c r="ADE53" s="6"/>
      <c r="ADF53" s="6"/>
      <c r="ADG53" s="6"/>
      <c r="ADH53" s="6"/>
      <c r="ADI53" s="6"/>
      <c r="ADJ53" s="6"/>
      <c r="ADK53" s="6"/>
      <c r="ADL53" s="6"/>
      <c r="ADM53" s="6"/>
      <c r="ADN53" s="6"/>
      <c r="ADO53" s="6"/>
      <c r="ADP53" s="6"/>
      <c r="ADQ53" s="6"/>
      <c r="ADR53" s="6"/>
      <c r="ADS53" s="6"/>
      <c r="ADT53" s="6"/>
      <c r="ADU53" s="6"/>
      <c r="ADV53" s="6"/>
      <c r="ADW53" s="6"/>
      <c r="ADX53" s="6"/>
      <c r="ADY53" s="6"/>
      <c r="ADZ53" s="6"/>
      <c r="AEA53" s="6"/>
      <c r="AEB53" s="6"/>
      <c r="AEC53" s="6"/>
      <c r="AED53" s="6"/>
      <c r="AEE53" s="6"/>
      <c r="AEF53" s="6"/>
      <c r="AEG53" s="6"/>
      <c r="AEH53" s="6"/>
      <c r="AEI53" s="6"/>
      <c r="AEJ53" s="6"/>
      <c r="AEK53" s="6"/>
      <c r="AEL53" s="6"/>
      <c r="AEM53" s="6"/>
      <c r="AEN53" s="6"/>
      <c r="AEO53" s="6"/>
      <c r="AEP53" s="6"/>
      <c r="AEQ53" s="6"/>
      <c r="AER53" s="6"/>
      <c r="AES53" s="6"/>
      <c r="AET53" s="6"/>
      <c r="AEU53" s="6"/>
      <c r="AEV53" s="6"/>
      <c r="AEW53" s="6"/>
      <c r="AEX53" s="6"/>
      <c r="AEY53" s="6"/>
      <c r="AEZ53" s="6"/>
      <c r="AFA53" s="6"/>
      <c r="AFB53" s="6"/>
      <c r="AFC53" s="6"/>
      <c r="AFD53" s="6"/>
      <c r="AFE53" s="6"/>
      <c r="AFF53" s="6"/>
      <c r="AFG53" s="6"/>
      <c r="AFH53" s="6"/>
      <c r="AFI53" s="6"/>
      <c r="AFJ53" s="6"/>
      <c r="AFK53" s="6"/>
      <c r="AFL53" s="6"/>
      <c r="AFM53" s="6"/>
      <c r="AFN53" s="6"/>
      <c r="AFO53" s="6"/>
      <c r="AFP53" s="6"/>
      <c r="AFQ53" s="6"/>
      <c r="AFR53" s="6"/>
      <c r="AFS53" s="6"/>
      <c r="AFT53" s="6"/>
      <c r="AFU53" s="6"/>
      <c r="AFV53" s="6"/>
      <c r="AFW53" s="6"/>
      <c r="AFX53" s="6"/>
      <c r="AFY53" s="6"/>
      <c r="AFZ53" s="6"/>
      <c r="AGA53" s="6"/>
      <c r="AGB53" s="6"/>
      <c r="AGC53" s="6"/>
      <c r="AGD53" s="6"/>
      <c r="AGE53" s="6"/>
      <c r="AGF53" s="6"/>
      <c r="AGG53" s="6"/>
      <c r="AGH53" s="6"/>
      <c r="AGI53" s="6"/>
      <c r="AGJ53" s="6"/>
      <c r="AGK53" s="6"/>
      <c r="AGL53" s="6"/>
      <c r="AGM53" s="6"/>
      <c r="AGN53" s="6"/>
      <c r="AGO53" s="6"/>
      <c r="AGP53" s="6"/>
      <c r="AGQ53" s="6"/>
      <c r="AGR53" s="6"/>
      <c r="AGS53" s="6"/>
      <c r="AGT53" s="6"/>
      <c r="AGU53" s="6"/>
      <c r="AGV53" s="6"/>
      <c r="AGW53" s="6"/>
      <c r="AGX53" s="6"/>
      <c r="AGY53" s="6"/>
      <c r="AGZ53" s="6"/>
      <c r="AHA53" s="6"/>
      <c r="AHB53" s="6"/>
      <c r="AHC53" s="6"/>
      <c r="AHD53" s="6"/>
      <c r="AHE53" s="6"/>
      <c r="AHF53" s="6"/>
      <c r="AHG53" s="6"/>
      <c r="AHH53" s="6"/>
      <c r="AHI53" s="6"/>
      <c r="AHJ53" s="6"/>
      <c r="AHK53" s="6"/>
      <c r="AHL53" s="6"/>
      <c r="AHM53" s="6"/>
      <c r="AHN53" s="6"/>
      <c r="AHO53" s="6"/>
      <c r="AHP53" s="6"/>
      <c r="AHQ53" s="6"/>
      <c r="AHR53" s="6"/>
      <c r="AHS53" s="6"/>
      <c r="AHT53" s="6"/>
      <c r="AHU53" s="6"/>
      <c r="AHV53" s="6"/>
      <c r="AHW53" s="6"/>
      <c r="AHX53" s="6"/>
      <c r="AHY53" s="6"/>
      <c r="AHZ53" s="6"/>
      <c r="AIA53" s="6"/>
      <c r="AIB53" s="6"/>
      <c r="AIC53" s="6"/>
      <c r="AID53" s="6"/>
      <c r="AIE53" s="6"/>
      <c r="AIF53" s="6"/>
      <c r="AIG53" s="6"/>
      <c r="AIH53" s="6"/>
      <c r="AII53" s="6"/>
      <c r="AIJ53" s="6"/>
      <c r="AIK53" s="6"/>
      <c r="AIL53" s="6"/>
      <c r="AIM53" s="6"/>
      <c r="AIN53" s="6"/>
      <c r="AIO53" s="6"/>
      <c r="AIP53" s="6"/>
      <c r="AIQ53" s="6"/>
      <c r="AIR53" s="6"/>
      <c r="AIS53" s="6"/>
      <c r="AIT53" s="6"/>
      <c r="AIU53" s="6"/>
      <c r="AIV53" s="6"/>
      <c r="AIW53" s="6"/>
      <c r="AIX53" s="6"/>
      <c r="AIY53" s="6"/>
      <c r="AIZ53" s="6"/>
      <c r="AJA53" s="6"/>
      <c r="AJB53" s="6"/>
      <c r="AJC53" s="6"/>
      <c r="AJD53" s="6"/>
      <c r="AJE53" s="6"/>
      <c r="AJF53" s="6"/>
      <c r="AJG53" s="6"/>
      <c r="AJH53" s="6"/>
      <c r="AJI53" s="6"/>
      <c r="AJJ53" s="6"/>
      <c r="AJK53" s="6"/>
      <c r="AJL53" s="6"/>
      <c r="AJM53" s="6"/>
      <c r="AJN53" s="6"/>
      <c r="AJO53" s="6"/>
      <c r="AJP53" s="6"/>
      <c r="AJQ53" s="6"/>
      <c r="AJR53" s="6"/>
      <c r="AJS53" s="6"/>
      <c r="AJT53" s="6"/>
      <c r="AJU53" s="6"/>
      <c r="AJV53" s="6"/>
      <c r="AJW53" s="6"/>
      <c r="AJX53" s="6"/>
      <c r="AJY53" s="6"/>
      <c r="AJZ53" s="6"/>
      <c r="AKA53" s="6"/>
      <c r="AKB53" s="6"/>
      <c r="AKC53" s="6"/>
      <c r="AKD53" s="6"/>
      <c r="AKE53" s="6"/>
      <c r="AKF53" s="6"/>
      <c r="AKG53" s="6"/>
      <c r="AKH53" s="6"/>
      <c r="AKI53" s="6"/>
      <c r="AKJ53" s="6"/>
      <c r="AKK53" s="6"/>
      <c r="AKL53" s="6"/>
      <c r="AKM53" s="6"/>
      <c r="AKN53" s="6"/>
      <c r="AKO53" s="6"/>
    </row>
    <row r="54" spans="1:977" ht="14.1" customHeight="1" x14ac:dyDescent="0.25">
      <c r="A54" s="275"/>
      <c r="B54" s="275"/>
      <c r="C54" s="295"/>
      <c r="D54" s="295"/>
      <c r="E54" s="288" t="s">
        <v>24</v>
      </c>
      <c r="F54" s="115" t="s">
        <v>147</v>
      </c>
      <c r="G54" s="298"/>
      <c r="H54" s="295"/>
      <c r="I54" s="232"/>
      <c r="J54" s="232"/>
      <c r="K54" s="232"/>
      <c r="L54" s="310"/>
      <c r="M54" s="270"/>
      <c r="N54" s="232"/>
      <c r="O54" s="116"/>
      <c r="P54" s="232"/>
      <c r="Q54" s="232"/>
      <c r="R54" s="232"/>
      <c r="S54" s="251"/>
      <c r="T54" s="232"/>
      <c r="U54" s="310"/>
      <c r="V54" s="251"/>
      <c r="W54" s="232"/>
      <c r="X54" s="232"/>
      <c r="Y54" s="251"/>
      <c r="Z54" s="232"/>
      <c r="AA54" s="204"/>
      <c r="AB54" s="232"/>
      <c r="AC54" s="232"/>
      <c r="AD54" s="229"/>
      <c r="AE54" s="232"/>
      <c r="AF54" s="232"/>
      <c r="AG54" s="229"/>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c r="RJ54" s="6"/>
      <c r="RK54" s="6"/>
      <c r="RL54" s="6"/>
      <c r="RM54" s="6"/>
      <c r="RN54" s="6"/>
      <c r="RO54" s="6"/>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6"/>
      <c r="UA54" s="6"/>
      <c r="UB54" s="6"/>
      <c r="UC54" s="6"/>
      <c r="UD54" s="6"/>
      <c r="UE54" s="6"/>
      <c r="UF54" s="6"/>
      <c r="UG54" s="6"/>
      <c r="UH54" s="6"/>
      <c r="UI54" s="6"/>
      <c r="UJ54" s="6"/>
      <c r="UK54" s="6"/>
      <c r="UL54" s="6"/>
      <c r="UM54" s="6"/>
      <c r="UN54" s="6"/>
      <c r="UO54" s="6"/>
      <c r="UP54" s="6"/>
      <c r="UQ54" s="6"/>
      <c r="UR54" s="6"/>
      <c r="US54" s="6"/>
      <c r="UT54" s="6"/>
      <c r="UU54" s="6"/>
      <c r="UV54" s="6"/>
      <c r="UW54" s="6"/>
      <c r="UX54" s="6"/>
      <c r="UY54" s="6"/>
      <c r="UZ54" s="6"/>
      <c r="VA54" s="6"/>
      <c r="VB54" s="6"/>
      <c r="VC54" s="6"/>
      <c r="VD54" s="6"/>
      <c r="VE54" s="6"/>
      <c r="VF54" s="6"/>
      <c r="VG54" s="6"/>
      <c r="VH54" s="6"/>
      <c r="VI54" s="6"/>
      <c r="VJ54" s="6"/>
      <c r="VK54" s="6"/>
      <c r="VL54" s="6"/>
      <c r="VM54" s="6"/>
      <c r="VN54" s="6"/>
      <c r="VO54" s="6"/>
      <c r="VP54" s="6"/>
      <c r="VQ54" s="6"/>
      <c r="VR54" s="6"/>
      <c r="VS54" s="6"/>
      <c r="VT54" s="6"/>
      <c r="VU54" s="6"/>
      <c r="VV54" s="6"/>
      <c r="VW54" s="6"/>
      <c r="VX54" s="6"/>
      <c r="VY54" s="6"/>
      <c r="VZ54" s="6"/>
      <c r="WA54" s="6"/>
      <c r="WB54" s="6"/>
      <c r="WC54" s="6"/>
      <c r="WD54" s="6"/>
      <c r="WE54" s="6"/>
      <c r="WF54" s="6"/>
      <c r="WG54" s="6"/>
      <c r="WH54" s="6"/>
      <c r="WI54" s="6"/>
      <c r="WJ54" s="6"/>
      <c r="WK54" s="6"/>
      <c r="WL54" s="6"/>
      <c r="WM54" s="6"/>
      <c r="WN54" s="6"/>
      <c r="WO54" s="6"/>
      <c r="WP54" s="6"/>
      <c r="WQ54" s="6"/>
      <c r="WR54" s="6"/>
      <c r="WS54" s="6"/>
      <c r="WT54" s="6"/>
      <c r="WU54" s="6"/>
      <c r="WV54" s="6"/>
      <c r="WW54" s="6"/>
      <c r="WX54" s="6"/>
      <c r="WY54" s="6"/>
      <c r="WZ54" s="6"/>
      <c r="XA54" s="6"/>
      <c r="XB54" s="6"/>
      <c r="XC54" s="6"/>
      <c r="XD54" s="6"/>
      <c r="XE54" s="6"/>
      <c r="XF54" s="6"/>
      <c r="XG54" s="6"/>
      <c r="XH54" s="6"/>
      <c r="XI54" s="6"/>
      <c r="XJ54" s="6"/>
      <c r="XK54" s="6"/>
      <c r="XL54" s="6"/>
      <c r="XM54" s="6"/>
      <c r="XN54" s="6"/>
      <c r="XO54" s="6"/>
      <c r="XP54" s="6"/>
      <c r="XQ54" s="6"/>
      <c r="XR54" s="6"/>
      <c r="XS54" s="6"/>
      <c r="XT54" s="6"/>
      <c r="XU54" s="6"/>
      <c r="XV54" s="6"/>
      <c r="XW54" s="6"/>
      <c r="XX54" s="6"/>
      <c r="XY54" s="6"/>
      <c r="XZ54" s="6"/>
      <c r="YA54" s="6"/>
      <c r="YB54" s="6"/>
      <c r="YC54" s="6"/>
      <c r="YD54" s="6"/>
      <c r="YE54" s="6"/>
      <c r="YF54" s="6"/>
      <c r="YG54" s="6"/>
      <c r="YH54" s="6"/>
      <c r="YI54" s="6"/>
      <c r="YJ54" s="6"/>
      <c r="YK54" s="6"/>
      <c r="YL54" s="6"/>
      <c r="YM54" s="6"/>
      <c r="YN54" s="6"/>
      <c r="YO54" s="6"/>
      <c r="YP54" s="6"/>
      <c r="YQ54" s="6"/>
      <c r="YR54" s="6"/>
      <c r="YS54" s="6"/>
      <c r="YT54" s="6"/>
      <c r="YU54" s="6"/>
      <c r="YV54" s="6"/>
      <c r="YW54" s="6"/>
      <c r="YX54" s="6"/>
      <c r="YY54" s="6"/>
      <c r="YZ54" s="6"/>
      <c r="ZA54" s="6"/>
      <c r="ZB54" s="6"/>
      <c r="ZC54" s="6"/>
      <c r="ZD54" s="6"/>
      <c r="ZE54" s="6"/>
      <c r="ZF54" s="6"/>
      <c r="ZG54" s="6"/>
      <c r="ZH54" s="6"/>
      <c r="ZI54" s="6"/>
      <c r="ZJ54" s="6"/>
      <c r="ZK54" s="6"/>
      <c r="ZL54" s="6"/>
      <c r="ZM54" s="6"/>
      <c r="ZN54" s="6"/>
      <c r="ZO54" s="6"/>
      <c r="ZP54" s="6"/>
      <c r="ZQ54" s="6"/>
      <c r="ZR54" s="6"/>
      <c r="ZS54" s="6"/>
      <c r="ZT54" s="6"/>
      <c r="ZU54" s="6"/>
      <c r="ZV54" s="6"/>
      <c r="ZW54" s="6"/>
      <c r="ZX54" s="6"/>
      <c r="ZY54" s="6"/>
      <c r="ZZ54" s="6"/>
      <c r="AAA54" s="6"/>
      <c r="AAB54" s="6"/>
      <c r="AAC54" s="6"/>
      <c r="AAD54" s="6"/>
      <c r="AAE54" s="6"/>
      <c r="AAF54" s="6"/>
      <c r="AAG54" s="6"/>
      <c r="AAH54" s="6"/>
      <c r="AAI54" s="6"/>
      <c r="AAJ54" s="6"/>
      <c r="AAK54" s="6"/>
      <c r="AAL54" s="6"/>
      <c r="AAM54" s="6"/>
      <c r="AAN54" s="6"/>
      <c r="AAO54" s="6"/>
      <c r="AAP54" s="6"/>
      <c r="AAQ54" s="6"/>
      <c r="AAR54" s="6"/>
      <c r="AAS54" s="6"/>
      <c r="AAT54" s="6"/>
      <c r="AAU54" s="6"/>
      <c r="AAV54" s="6"/>
      <c r="AAW54" s="6"/>
      <c r="AAX54" s="6"/>
      <c r="AAY54" s="6"/>
      <c r="AAZ54" s="6"/>
      <c r="ABA54" s="6"/>
      <c r="ABB54" s="6"/>
      <c r="ABC54" s="6"/>
      <c r="ABD54" s="6"/>
      <c r="ABE54" s="6"/>
      <c r="ABF54" s="6"/>
      <c r="ABG54" s="6"/>
      <c r="ABH54" s="6"/>
      <c r="ABI54" s="6"/>
      <c r="ABJ54" s="6"/>
      <c r="ABK54" s="6"/>
      <c r="ABL54" s="6"/>
      <c r="ABM54" s="6"/>
      <c r="ABN54" s="6"/>
      <c r="ABO54" s="6"/>
      <c r="ABP54" s="6"/>
      <c r="ABQ54" s="6"/>
      <c r="ABR54" s="6"/>
      <c r="ABS54" s="6"/>
      <c r="ABT54" s="6"/>
      <c r="ABU54" s="6"/>
      <c r="ABV54" s="6"/>
      <c r="ABW54" s="6"/>
      <c r="ABX54" s="6"/>
      <c r="ABY54" s="6"/>
      <c r="ABZ54" s="6"/>
      <c r="ACA54" s="6"/>
      <c r="ACB54" s="6"/>
      <c r="ACC54" s="6"/>
      <c r="ACD54" s="6"/>
      <c r="ACE54" s="6"/>
      <c r="ACF54" s="6"/>
      <c r="ACG54" s="6"/>
      <c r="ACH54" s="6"/>
      <c r="ACI54" s="6"/>
      <c r="ACJ54" s="6"/>
      <c r="ACK54" s="6"/>
      <c r="ACL54" s="6"/>
      <c r="ACM54" s="6"/>
      <c r="ACN54" s="6"/>
      <c r="ACO54" s="6"/>
      <c r="ACP54" s="6"/>
      <c r="ACQ54" s="6"/>
      <c r="ACR54" s="6"/>
      <c r="ACS54" s="6"/>
      <c r="ACT54" s="6"/>
      <c r="ACU54" s="6"/>
      <c r="ACV54" s="6"/>
      <c r="ACW54" s="6"/>
      <c r="ACX54" s="6"/>
      <c r="ACY54" s="6"/>
      <c r="ACZ54" s="6"/>
      <c r="ADA54" s="6"/>
      <c r="ADB54" s="6"/>
      <c r="ADC54" s="6"/>
      <c r="ADD54" s="6"/>
      <c r="ADE54" s="6"/>
      <c r="ADF54" s="6"/>
      <c r="ADG54" s="6"/>
      <c r="ADH54" s="6"/>
      <c r="ADI54" s="6"/>
      <c r="ADJ54" s="6"/>
      <c r="ADK54" s="6"/>
      <c r="ADL54" s="6"/>
      <c r="ADM54" s="6"/>
      <c r="ADN54" s="6"/>
      <c r="ADO54" s="6"/>
      <c r="ADP54" s="6"/>
      <c r="ADQ54" s="6"/>
      <c r="ADR54" s="6"/>
      <c r="ADS54" s="6"/>
      <c r="ADT54" s="6"/>
      <c r="ADU54" s="6"/>
      <c r="ADV54" s="6"/>
      <c r="ADW54" s="6"/>
      <c r="ADX54" s="6"/>
      <c r="ADY54" s="6"/>
      <c r="ADZ54" s="6"/>
      <c r="AEA54" s="6"/>
      <c r="AEB54" s="6"/>
      <c r="AEC54" s="6"/>
      <c r="AED54" s="6"/>
      <c r="AEE54" s="6"/>
      <c r="AEF54" s="6"/>
      <c r="AEG54" s="6"/>
      <c r="AEH54" s="6"/>
      <c r="AEI54" s="6"/>
      <c r="AEJ54" s="6"/>
      <c r="AEK54" s="6"/>
      <c r="AEL54" s="6"/>
      <c r="AEM54" s="6"/>
      <c r="AEN54" s="6"/>
      <c r="AEO54" s="6"/>
      <c r="AEP54" s="6"/>
      <c r="AEQ54" s="6"/>
      <c r="AER54" s="6"/>
      <c r="AES54" s="6"/>
      <c r="AET54" s="6"/>
      <c r="AEU54" s="6"/>
      <c r="AEV54" s="6"/>
      <c r="AEW54" s="6"/>
      <c r="AEX54" s="6"/>
      <c r="AEY54" s="6"/>
      <c r="AEZ54" s="6"/>
      <c r="AFA54" s="6"/>
      <c r="AFB54" s="6"/>
      <c r="AFC54" s="6"/>
      <c r="AFD54" s="6"/>
      <c r="AFE54" s="6"/>
      <c r="AFF54" s="6"/>
      <c r="AFG54" s="6"/>
      <c r="AFH54" s="6"/>
      <c r="AFI54" s="6"/>
      <c r="AFJ54" s="6"/>
      <c r="AFK54" s="6"/>
      <c r="AFL54" s="6"/>
      <c r="AFM54" s="6"/>
      <c r="AFN54" s="6"/>
      <c r="AFO54" s="6"/>
      <c r="AFP54" s="6"/>
      <c r="AFQ54" s="6"/>
      <c r="AFR54" s="6"/>
      <c r="AFS54" s="6"/>
      <c r="AFT54" s="6"/>
      <c r="AFU54" s="6"/>
      <c r="AFV54" s="6"/>
      <c r="AFW54" s="6"/>
      <c r="AFX54" s="6"/>
      <c r="AFY54" s="6"/>
      <c r="AFZ54" s="6"/>
      <c r="AGA54" s="6"/>
      <c r="AGB54" s="6"/>
      <c r="AGC54" s="6"/>
      <c r="AGD54" s="6"/>
      <c r="AGE54" s="6"/>
      <c r="AGF54" s="6"/>
      <c r="AGG54" s="6"/>
      <c r="AGH54" s="6"/>
      <c r="AGI54" s="6"/>
      <c r="AGJ54" s="6"/>
      <c r="AGK54" s="6"/>
      <c r="AGL54" s="6"/>
      <c r="AGM54" s="6"/>
      <c r="AGN54" s="6"/>
      <c r="AGO54" s="6"/>
      <c r="AGP54" s="6"/>
      <c r="AGQ54" s="6"/>
      <c r="AGR54" s="6"/>
      <c r="AGS54" s="6"/>
      <c r="AGT54" s="6"/>
      <c r="AGU54" s="6"/>
      <c r="AGV54" s="6"/>
      <c r="AGW54" s="6"/>
      <c r="AGX54" s="6"/>
      <c r="AGY54" s="6"/>
      <c r="AGZ54" s="6"/>
      <c r="AHA54" s="6"/>
      <c r="AHB54" s="6"/>
      <c r="AHC54" s="6"/>
      <c r="AHD54" s="6"/>
      <c r="AHE54" s="6"/>
      <c r="AHF54" s="6"/>
      <c r="AHG54" s="6"/>
      <c r="AHH54" s="6"/>
      <c r="AHI54" s="6"/>
      <c r="AHJ54" s="6"/>
      <c r="AHK54" s="6"/>
      <c r="AHL54" s="6"/>
      <c r="AHM54" s="6"/>
      <c r="AHN54" s="6"/>
      <c r="AHO54" s="6"/>
      <c r="AHP54" s="6"/>
      <c r="AHQ54" s="6"/>
      <c r="AHR54" s="6"/>
      <c r="AHS54" s="6"/>
      <c r="AHT54" s="6"/>
      <c r="AHU54" s="6"/>
      <c r="AHV54" s="6"/>
      <c r="AHW54" s="6"/>
      <c r="AHX54" s="6"/>
      <c r="AHY54" s="6"/>
      <c r="AHZ54" s="6"/>
      <c r="AIA54" s="6"/>
      <c r="AIB54" s="6"/>
      <c r="AIC54" s="6"/>
      <c r="AID54" s="6"/>
      <c r="AIE54" s="6"/>
      <c r="AIF54" s="6"/>
      <c r="AIG54" s="6"/>
      <c r="AIH54" s="6"/>
      <c r="AII54" s="6"/>
      <c r="AIJ54" s="6"/>
      <c r="AIK54" s="6"/>
      <c r="AIL54" s="6"/>
      <c r="AIM54" s="6"/>
      <c r="AIN54" s="6"/>
      <c r="AIO54" s="6"/>
      <c r="AIP54" s="6"/>
      <c r="AIQ54" s="6"/>
      <c r="AIR54" s="6"/>
      <c r="AIS54" s="6"/>
      <c r="AIT54" s="6"/>
      <c r="AIU54" s="6"/>
      <c r="AIV54" s="6"/>
      <c r="AIW54" s="6"/>
      <c r="AIX54" s="6"/>
      <c r="AIY54" s="6"/>
      <c r="AIZ54" s="6"/>
      <c r="AJA54" s="6"/>
      <c r="AJB54" s="6"/>
      <c r="AJC54" s="6"/>
      <c r="AJD54" s="6"/>
      <c r="AJE54" s="6"/>
      <c r="AJF54" s="6"/>
      <c r="AJG54" s="6"/>
      <c r="AJH54" s="6"/>
      <c r="AJI54" s="6"/>
      <c r="AJJ54" s="6"/>
      <c r="AJK54" s="6"/>
      <c r="AJL54" s="6"/>
      <c r="AJM54" s="6"/>
      <c r="AJN54" s="6"/>
      <c r="AJO54" s="6"/>
      <c r="AJP54" s="6"/>
      <c r="AJQ54" s="6"/>
      <c r="AJR54" s="6"/>
      <c r="AJS54" s="6"/>
      <c r="AJT54" s="6"/>
      <c r="AJU54" s="6"/>
      <c r="AJV54" s="6"/>
      <c r="AJW54" s="6"/>
      <c r="AJX54" s="6"/>
      <c r="AJY54" s="6"/>
      <c r="AJZ54" s="6"/>
      <c r="AKA54" s="6"/>
      <c r="AKB54" s="6"/>
      <c r="AKC54" s="6"/>
      <c r="AKD54" s="6"/>
      <c r="AKE54" s="6"/>
      <c r="AKF54" s="6"/>
      <c r="AKG54" s="6"/>
      <c r="AKH54" s="6"/>
      <c r="AKI54" s="6"/>
      <c r="AKJ54" s="6"/>
      <c r="AKK54" s="6"/>
      <c r="AKL54" s="6"/>
      <c r="AKM54" s="6"/>
      <c r="AKN54" s="6"/>
      <c r="AKO54" s="6"/>
    </row>
    <row r="55" spans="1:977" x14ac:dyDescent="0.25">
      <c r="A55" s="275"/>
      <c r="B55" s="275"/>
      <c r="C55" s="295"/>
      <c r="D55" s="295"/>
      <c r="E55" s="289"/>
      <c r="F55" s="117" t="s">
        <v>148</v>
      </c>
      <c r="G55" s="298"/>
      <c r="H55" s="295"/>
      <c r="I55" s="232"/>
      <c r="J55" s="232"/>
      <c r="K55" s="232"/>
      <c r="L55" s="310"/>
      <c r="M55" s="270"/>
      <c r="N55" s="232"/>
      <c r="O55" s="116"/>
      <c r="P55" s="232"/>
      <c r="Q55" s="232"/>
      <c r="R55" s="232"/>
      <c r="S55" s="251"/>
      <c r="T55" s="232"/>
      <c r="U55" s="310"/>
      <c r="V55" s="251"/>
      <c r="W55" s="232"/>
      <c r="X55" s="232"/>
      <c r="Y55" s="251"/>
      <c r="Z55" s="232"/>
      <c r="AA55" s="204"/>
      <c r="AB55" s="232"/>
      <c r="AC55" s="232"/>
      <c r="AD55" s="229"/>
      <c r="AE55" s="232"/>
      <c r="AF55" s="232"/>
      <c r="AG55" s="229"/>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c r="RJ55" s="6"/>
      <c r="RK55" s="6"/>
      <c r="RL55" s="6"/>
      <c r="RM55" s="6"/>
      <c r="RN55" s="6"/>
      <c r="RO55" s="6"/>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6"/>
      <c r="UA55" s="6"/>
      <c r="UB55" s="6"/>
      <c r="UC55" s="6"/>
      <c r="UD55" s="6"/>
      <c r="UE55" s="6"/>
      <c r="UF55" s="6"/>
      <c r="UG55" s="6"/>
      <c r="UH55" s="6"/>
      <c r="UI55" s="6"/>
      <c r="UJ55" s="6"/>
      <c r="UK55" s="6"/>
      <c r="UL55" s="6"/>
      <c r="UM55" s="6"/>
      <c r="UN55" s="6"/>
      <c r="UO55" s="6"/>
      <c r="UP55" s="6"/>
      <c r="UQ55" s="6"/>
      <c r="UR55" s="6"/>
      <c r="US55" s="6"/>
      <c r="UT55" s="6"/>
      <c r="UU55" s="6"/>
      <c r="UV55" s="6"/>
      <c r="UW55" s="6"/>
      <c r="UX55" s="6"/>
      <c r="UY55" s="6"/>
      <c r="UZ55" s="6"/>
      <c r="VA55" s="6"/>
      <c r="VB55" s="6"/>
      <c r="VC55" s="6"/>
      <c r="VD55" s="6"/>
      <c r="VE55" s="6"/>
      <c r="VF55" s="6"/>
      <c r="VG55" s="6"/>
      <c r="VH55" s="6"/>
      <c r="VI55" s="6"/>
      <c r="VJ55" s="6"/>
      <c r="VK55" s="6"/>
      <c r="VL55" s="6"/>
      <c r="VM55" s="6"/>
      <c r="VN55" s="6"/>
      <c r="VO55" s="6"/>
      <c r="VP55" s="6"/>
      <c r="VQ55" s="6"/>
      <c r="VR55" s="6"/>
      <c r="VS55" s="6"/>
      <c r="VT55" s="6"/>
      <c r="VU55" s="6"/>
      <c r="VV55" s="6"/>
      <c r="VW55" s="6"/>
      <c r="VX55" s="6"/>
      <c r="VY55" s="6"/>
      <c r="VZ55" s="6"/>
      <c r="WA55" s="6"/>
      <c r="WB55" s="6"/>
      <c r="WC55" s="6"/>
      <c r="WD55" s="6"/>
      <c r="WE55" s="6"/>
      <c r="WF55" s="6"/>
      <c r="WG55" s="6"/>
      <c r="WH55" s="6"/>
      <c r="WI55" s="6"/>
      <c r="WJ55" s="6"/>
      <c r="WK55" s="6"/>
      <c r="WL55" s="6"/>
      <c r="WM55" s="6"/>
      <c r="WN55" s="6"/>
      <c r="WO55" s="6"/>
      <c r="WP55" s="6"/>
      <c r="WQ55" s="6"/>
      <c r="WR55" s="6"/>
      <c r="WS55" s="6"/>
      <c r="WT55" s="6"/>
      <c r="WU55" s="6"/>
      <c r="WV55" s="6"/>
      <c r="WW55" s="6"/>
      <c r="WX55" s="6"/>
      <c r="WY55" s="6"/>
      <c r="WZ55" s="6"/>
      <c r="XA55" s="6"/>
      <c r="XB55" s="6"/>
      <c r="XC55" s="6"/>
      <c r="XD55" s="6"/>
      <c r="XE55" s="6"/>
      <c r="XF55" s="6"/>
      <c r="XG55" s="6"/>
      <c r="XH55" s="6"/>
      <c r="XI55" s="6"/>
      <c r="XJ55" s="6"/>
      <c r="XK55" s="6"/>
      <c r="XL55" s="6"/>
      <c r="XM55" s="6"/>
      <c r="XN55" s="6"/>
      <c r="XO55" s="6"/>
      <c r="XP55" s="6"/>
      <c r="XQ55" s="6"/>
      <c r="XR55" s="6"/>
      <c r="XS55" s="6"/>
      <c r="XT55" s="6"/>
      <c r="XU55" s="6"/>
      <c r="XV55" s="6"/>
      <c r="XW55" s="6"/>
      <c r="XX55" s="6"/>
      <c r="XY55" s="6"/>
      <c r="XZ55" s="6"/>
      <c r="YA55" s="6"/>
      <c r="YB55" s="6"/>
      <c r="YC55" s="6"/>
      <c r="YD55" s="6"/>
      <c r="YE55" s="6"/>
      <c r="YF55" s="6"/>
      <c r="YG55" s="6"/>
      <c r="YH55" s="6"/>
      <c r="YI55" s="6"/>
      <c r="YJ55" s="6"/>
      <c r="YK55" s="6"/>
      <c r="YL55" s="6"/>
      <c r="YM55" s="6"/>
      <c r="YN55" s="6"/>
      <c r="YO55" s="6"/>
      <c r="YP55" s="6"/>
      <c r="YQ55" s="6"/>
      <c r="YR55" s="6"/>
      <c r="YS55" s="6"/>
      <c r="YT55" s="6"/>
      <c r="YU55" s="6"/>
      <c r="YV55" s="6"/>
      <c r="YW55" s="6"/>
      <c r="YX55" s="6"/>
      <c r="YY55" s="6"/>
      <c r="YZ55" s="6"/>
      <c r="ZA55" s="6"/>
      <c r="ZB55" s="6"/>
      <c r="ZC55" s="6"/>
      <c r="ZD55" s="6"/>
      <c r="ZE55" s="6"/>
      <c r="ZF55" s="6"/>
      <c r="ZG55" s="6"/>
      <c r="ZH55" s="6"/>
      <c r="ZI55" s="6"/>
      <c r="ZJ55" s="6"/>
      <c r="ZK55" s="6"/>
      <c r="ZL55" s="6"/>
      <c r="ZM55" s="6"/>
      <c r="ZN55" s="6"/>
      <c r="ZO55" s="6"/>
      <c r="ZP55" s="6"/>
      <c r="ZQ55" s="6"/>
      <c r="ZR55" s="6"/>
      <c r="ZS55" s="6"/>
      <c r="ZT55" s="6"/>
      <c r="ZU55" s="6"/>
      <c r="ZV55" s="6"/>
      <c r="ZW55" s="6"/>
      <c r="ZX55" s="6"/>
      <c r="ZY55" s="6"/>
      <c r="ZZ55" s="6"/>
      <c r="AAA55" s="6"/>
      <c r="AAB55" s="6"/>
      <c r="AAC55" s="6"/>
      <c r="AAD55" s="6"/>
      <c r="AAE55" s="6"/>
      <c r="AAF55" s="6"/>
      <c r="AAG55" s="6"/>
      <c r="AAH55" s="6"/>
      <c r="AAI55" s="6"/>
      <c r="AAJ55" s="6"/>
      <c r="AAK55" s="6"/>
      <c r="AAL55" s="6"/>
      <c r="AAM55" s="6"/>
      <c r="AAN55" s="6"/>
      <c r="AAO55" s="6"/>
      <c r="AAP55" s="6"/>
      <c r="AAQ55" s="6"/>
      <c r="AAR55" s="6"/>
      <c r="AAS55" s="6"/>
      <c r="AAT55" s="6"/>
      <c r="AAU55" s="6"/>
      <c r="AAV55" s="6"/>
      <c r="AAW55" s="6"/>
      <c r="AAX55" s="6"/>
      <c r="AAY55" s="6"/>
      <c r="AAZ55" s="6"/>
      <c r="ABA55" s="6"/>
      <c r="ABB55" s="6"/>
      <c r="ABC55" s="6"/>
      <c r="ABD55" s="6"/>
      <c r="ABE55" s="6"/>
      <c r="ABF55" s="6"/>
      <c r="ABG55" s="6"/>
      <c r="ABH55" s="6"/>
      <c r="ABI55" s="6"/>
      <c r="ABJ55" s="6"/>
      <c r="ABK55" s="6"/>
      <c r="ABL55" s="6"/>
      <c r="ABM55" s="6"/>
      <c r="ABN55" s="6"/>
      <c r="ABO55" s="6"/>
      <c r="ABP55" s="6"/>
      <c r="ABQ55" s="6"/>
      <c r="ABR55" s="6"/>
      <c r="ABS55" s="6"/>
      <c r="ABT55" s="6"/>
      <c r="ABU55" s="6"/>
      <c r="ABV55" s="6"/>
      <c r="ABW55" s="6"/>
      <c r="ABX55" s="6"/>
      <c r="ABY55" s="6"/>
      <c r="ABZ55" s="6"/>
      <c r="ACA55" s="6"/>
      <c r="ACB55" s="6"/>
      <c r="ACC55" s="6"/>
      <c r="ACD55" s="6"/>
      <c r="ACE55" s="6"/>
      <c r="ACF55" s="6"/>
      <c r="ACG55" s="6"/>
      <c r="ACH55" s="6"/>
      <c r="ACI55" s="6"/>
      <c r="ACJ55" s="6"/>
      <c r="ACK55" s="6"/>
      <c r="ACL55" s="6"/>
      <c r="ACM55" s="6"/>
      <c r="ACN55" s="6"/>
      <c r="ACO55" s="6"/>
      <c r="ACP55" s="6"/>
      <c r="ACQ55" s="6"/>
      <c r="ACR55" s="6"/>
      <c r="ACS55" s="6"/>
      <c r="ACT55" s="6"/>
      <c r="ACU55" s="6"/>
      <c r="ACV55" s="6"/>
      <c r="ACW55" s="6"/>
      <c r="ACX55" s="6"/>
      <c r="ACY55" s="6"/>
      <c r="ACZ55" s="6"/>
      <c r="ADA55" s="6"/>
      <c r="ADB55" s="6"/>
      <c r="ADC55" s="6"/>
      <c r="ADD55" s="6"/>
      <c r="ADE55" s="6"/>
      <c r="ADF55" s="6"/>
      <c r="ADG55" s="6"/>
      <c r="ADH55" s="6"/>
      <c r="ADI55" s="6"/>
      <c r="ADJ55" s="6"/>
      <c r="ADK55" s="6"/>
      <c r="ADL55" s="6"/>
      <c r="ADM55" s="6"/>
      <c r="ADN55" s="6"/>
      <c r="ADO55" s="6"/>
      <c r="ADP55" s="6"/>
      <c r="ADQ55" s="6"/>
      <c r="ADR55" s="6"/>
      <c r="ADS55" s="6"/>
      <c r="ADT55" s="6"/>
      <c r="ADU55" s="6"/>
      <c r="ADV55" s="6"/>
      <c r="ADW55" s="6"/>
      <c r="ADX55" s="6"/>
      <c r="ADY55" s="6"/>
      <c r="ADZ55" s="6"/>
      <c r="AEA55" s="6"/>
      <c r="AEB55" s="6"/>
      <c r="AEC55" s="6"/>
      <c r="AED55" s="6"/>
      <c r="AEE55" s="6"/>
      <c r="AEF55" s="6"/>
      <c r="AEG55" s="6"/>
      <c r="AEH55" s="6"/>
      <c r="AEI55" s="6"/>
      <c r="AEJ55" s="6"/>
      <c r="AEK55" s="6"/>
      <c r="AEL55" s="6"/>
      <c r="AEM55" s="6"/>
      <c r="AEN55" s="6"/>
      <c r="AEO55" s="6"/>
      <c r="AEP55" s="6"/>
      <c r="AEQ55" s="6"/>
      <c r="AER55" s="6"/>
      <c r="AES55" s="6"/>
      <c r="AET55" s="6"/>
      <c r="AEU55" s="6"/>
      <c r="AEV55" s="6"/>
      <c r="AEW55" s="6"/>
      <c r="AEX55" s="6"/>
      <c r="AEY55" s="6"/>
      <c r="AEZ55" s="6"/>
      <c r="AFA55" s="6"/>
      <c r="AFB55" s="6"/>
      <c r="AFC55" s="6"/>
      <c r="AFD55" s="6"/>
      <c r="AFE55" s="6"/>
      <c r="AFF55" s="6"/>
      <c r="AFG55" s="6"/>
      <c r="AFH55" s="6"/>
      <c r="AFI55" s="6"/>
      <c r="AFJ55" s="6"/>
      <c r="AFK55" s="6"/>
      <c r="AFL55" s="6"/>
      <c r="AFM55" s="6"/>
      <c r="AFN55" s="6"/>
      <c r="AFO55" s="6"/>
      <c r="AFP55" s="6"/>
      <c r="AFQ55" s="6"/>
      <c r="AFR55" s="6"/>
      <c r="AFS55" s="6"/>
      <c r="AFT55" s="6"/>
      <c r="AFU55" s="6"/>
      <c r="AFV55" s="6"/>
      <c r="AFW55" s="6"/>
      <c r="AFX55" s="6"/>
      <c r="AFY55" s="6"/>
      <c r="AFZ55" s="6"/>
      <c r="AGA55" s="6"/>
      <c r="AGB55" s="6"/>
      <c r="AGC55" s="6"/>
      <c r="AGD55" s="6"/>
      <c r="AGE55" s="6"/>
      <c r="AGF55" s="6"/>
      <c r="AGG55" s="6"/>
      <c r="AGH55" s="6"/>
      <c r="AGI55" s="6"/>
      <c r="AGJ55" s="6"/>
      <c r="AGK55" s="6"/>
      <c r="AGL55" s="6"/>
      <c r="AGM55" s="6"/>
      <c r="AGN55" s="6"/>
      <c r="AGO55" s="6"/>
      <c r="AGP55" s="6"/>
      <c r="AGQ55" s="6"/>
      <c r="AGR55" s="6"/>
      <c r="AGS55" s="6"/>
      <c r="AGT55" s="6"/>
      <c r="AGU55" s="6"/>
      <c r="AGV55" s="6"/>
      <c r="AGW55" s="6"/>
      <c r="AGX55" s="6"/>
      <c r="AGY55" s="6"/>
      <c r="AGZ55" s="6"/>
      <c r="AHA55" s="6"/>
      <c r="AHB55" s="6"/>
      <c r="AHC55" s="6"/>
      <c r="AHD55" s="6"/>
      <c r="AHE55" s="6"/>
      <c r="AHF55" s="6"/>
      <c r="AHG55" s="6"/>
      <c r="AHH55" s="6"/>
      <c r="AHI55" s="6"/>
      <c r="AHJ55" s="6"/>
      <c r="AHK55" s="6"/>
      <c r="AHL55" s="6"/>
      <c r="AHM55" s="6"/>
      <c r="AHN55" s="6"/>
      <c r="AHO55" s="6"/>
      <c r="AHP55" s="6"/>
      <c r="AHQ55" s="6"/>
      <c r="AHR55" s="6"/>
      <c r="AHS55" s="6"/>
      <c r="AHT55" s="6"/>
      <c r="AHU55" s="6"/>
      <c r="AHV55" s="6"/>
      <c r="AHW55" s="6"/>
      <c r="AHX55" s="6"/>
      <c r="AHY55" s="6"/>
      <c r="AHZ55" s="6"/>
      <c r="AIA55" s="6"/>
      <c r="AIB55" s="6"/>
      <c r="AIC55" s="6"/>
      <c r="AID55" s="6"/>
      <c r="AIE55" s="6"/>
      <c r="AIF55" s="6"/>
      <c r="AIG55" s="6"/>
      <c r="AIH55" s="6"/>
      <c r="AII55" s="6"/>
      <c r="AIJ55" s="6"/>
      <c r="AIK55" s="6"/>
      <c r="AIL55" s="6"/>
      <c r="AIM55" s="6"/>
      <c r="AIN55" s="6"/>
      <c r="AIO55" s="6"/>
      <c r="AIP55" s="6"/>
      <c r="AIQ55" s="6"/>
      <c r="AIR55" s="6"/>
      <c r="AIS55" s="6"/>
      <c r="AIT55" s="6"/>
      <c r="AIU55" s="6"/>
      <c r="AIV55" s="6"/>
      <c r="AIW55" s="6"/>
      <c r="AIX55" s="6"/>
      <c r="AIY55" s="6"/>
      <c r="AIZ55" s="6"/>
      <c r="AJA55" s="6"/>
      <c r="AJB55" s="6"/>
      <c r="AJC55" s="6"/>
      <c r="AJD55" s="6"/>
      <c r="AJE55" s="6"/>
      <c r="AJF55" s="6"/>
      <c r="AJG55" s="6"/>
      <c r="AJH55" s="6"/>
      <c r="AJI55" s="6"/>
      <c r="AJJ55" s="6"/>
      <c r="AJK55" s="6"/>
      <c r="AJL55" s="6"/>
      <c r="AJM55" s="6"/>
      <c r="AJN55" s="6"/>
      <c r="AJO55" s="6"/>
      <c r="AJP55" s="6"/>
      <c r="AJQ55" s="6"/>
      <c r="AJR55" s="6"/>
      <c r="AJS55" s="6"/>
      <c r="AJT55" s="6"/>
      <c r="AJU55" s="6"/>
      <c r="AJV55" s="6"/>
      <c r="AJW55" s="6"/>
      <c r="AJX55" s="6"/>
      <c r="AJY55" s="6"/>
      <c r="AJZ55" s="6"/>
      <c r="AKA55" s="6"/>
      <c r="AKB55" s="6"/>
      <c r="AKC55" s="6"/>
      <c r="AKD55" s="6"/>
      <c r="AKE55" s="6"/>
      <c r="AKF55" s="6"/>
      <c r="AKG55" s="6"/>
      <c r="AKH55" s="6"/>
      <c r="AKI55" s="6"/>
      <c r="AKJ55" s="6"/>
      <c r="AKK55" s="6"/>
      <c r="AKL55" s="6"/>
      <c r="AKM55" s="6"/>
      <c r="AKN55" s="6"/>
      <c r="AKO55" s="6"/>
    </row>
    <row r="56" spans="1:977" x14ac:dyDescent="0.25">
      <c r="A56" s="275"/>
      <c r="B56" s="275"/>
      <c r="C56" s="295"/>
      <c r="D56" s="295"/>
      <c r="E56" s="289"/>
      <c r="F56" s="117" t="s">
        <v>149</v>
      </c>
      <c r="G56" s="298"/>
      <c r="H56" s="295"/>
      <c r="I56" s="232"/>
      <c r="J56" s="232"/>
      <c r="K56" s="232"/>
      <c r="L56" s="310"/>
      <c r="M56" s="270"/>
      <c r="N56" s="232"/>
      <c r="O56" s="116"/>
      <c r="P56" s="232"/>
      <c r="Q56" s="232"/>
      <c r="R56" s="232"/>
      <c r="S56" s="251"/>
      <c r="T56" s="232"/>
      <c r="U56" s="310"/>
      <c r="V56" s="251"/>
      <c r="W56" s="232"/>
      <c r="X56" s="232"/>
      <c r="Y56" s="251"/>
      <c r="Z56" s="232"/>
      <c r="AA56" s="204"/>
      <c r="AB56" s="232"/>
      <c r="AC56" s="232"/>
      <c r="AD56" s="229"/>
      <c r="AE56" s="232"/>
      <c r="AF56" s="232"/>
      <c r="AG56" s="229"/>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c r="RJ56" s="6"/>
      <c r="RK56" s="6"/>
      <c r="RL56" s="6"/>
      <c r="RM56" s="6"/>
      <c r="RN56" s="6"/>
      <c r="RO56" s="6"/>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6"/>
      <c r="UA56" s="6"/>
      <c r="UB56" s="6"/>
      <c r="UC56" s="6"/>
      <c r="UD56" s="6"/>
      <c r="UE56" s="6"/>
      <c r="UF56" s="6"/>
      <c r="UG56" s="6"/>
      <c r="UH56" s="6"/>
      <c r="UI56" s="6"/>
      <c r="UJ56" s="6"/>
      <c r="UK56" s="6"/>
      <c r="UL56" s="6"/>
      <c r="UM56" s="6"/>
      <c r="UN56" s="6"/>
      <c r="UO56" s="6"/>
      <c r="UP56" s="6"/>
      <c r="UQ56" s="6"/>
      <c r="UR56" s="6"/>
      <c r="US56" s="6"/>
      <c r="UT56" s="6"/>
      <c r="UU56" s="6"/>
      <c r="UV56" s="6"/>
      <c r="UW56" s="6"/>
      <c r="UX56" s="6"/>
      <c r="UY56" s="6"/>
      <c r="UZ56" s="6"/>
      <c r="VA56" s="6"/>
      <c r="VB56" s="6"/>
      <c r="VC56" s="6"/>
      <c r="VD56" s="6"/>
      <c r="VE56" s="6"/>
      <c r="VF56" s="6"/>
      <c r="VG56" s="6"/>
      <c r="VH56" s="6"/>
      <c r="VI56" s="6"/>
      <c r="VJ56" s="6"/>
      <c r="VK56" s="6"/>
      <c r="VL56" s="6"/>
      <c r="VM56" s="6"/>
      <c r="VN56" s="6"/>
      <c r="VO56" s="6"/>
      <c r="VP56" s="6"/>
      <c r="VQ56" s="6"/>
      <c r="VR56" s="6"/>
      <c r="VS56" s="6"/>
      <c r="VT56" s="6"/>
      <c r="VU56" s="6"/>
      <c r="VV56" s="6"/>
      <c r="VW56" s="6"/>
      <c r="VX56" s="6"/>
      <c r="VY56" s="6"/>
      <c r="VZ56" s="6"/>
      <c r="WA56" s="6"/>
      <c r="WB56" s="6"/>
      <c r="WC56" s="6"/>
      <c r="WD56" s="6"/>
      <c r="WE56" s="6"/>
      <c r="WF56" s="6"/>
      <c r="WG56" s="6"/>
      <c r="WH56" s="6"/>
      <c r="WI56" s="6"/>
      <c r="WJ56" s="6"/>
      <c r="WK56" s="6"/>
      <c r="WL56" s="6"/>
      <c r="WM56" s="6"/>
      <c r="WN56" s="6"/>
      <c r="WO56" s="6"/>
      <c r="WP56" s="6"/>
      <c r="WQ56" s="6"/>
      <c r="WR56" s="6"/>
      <c r="WS56" s="6"/>
      <c r="WT56" s="6"/>
      <c r="WU56" s="6"/>
      <c r="WV56" s="6"/>
      <c r="WW56" s="6"/>
      <c r="WX56" s="6"/>
      <c r="WY56" s="6"/>
      <c r="WZ56" s="6"/>
      <c r="XA56" s="6"/>
      <c r="XB56" s="6"/>
      <c r="XC56" s="6"/>
      <c r="XD56" s="6"/>
      <c r="XE56" s="6"/>
      <c r="XF56" s="6"/>
      <c r="XG56" s="6"/>
      <c r="XH56" s="6"/>
      <c r="XI56" s="6"/>
      <c r="XJ56" s="6"/>
      <c r="XK56" s="6"/>
      <c r="XL56" s="6"/>
      <c r="XM56" s="6"/>
      <c r="XN56" s="6"/>
      <c r="XO56" s="6"/>
      <c r="XP56" s="6"/>
      <c r="XQ56" s="6"/>
      <c r="XR56" s="6"/>
      <c r="XS56" s="6"/>
      <c r="XT56" s="6"/>
      <c r="XU56" s="6"/>
      <c r="XV56" s="6"/>
      <c r="XW56" s="6"/>
      <c r="XX56" s="6"/>
      <c r="XY56" s="6"/>
      <c r="XZ56" s="6"/>
      <c r="YA56" s="6"/>
      <c r="YB56" s="6"/>
      <c r="YC56" s="6"/>
      <c r="YD56" s="6"/>
      <c r="YE56" s="6"/>
      <c r="YF56" s="6"/>
      <c r="YG56" s="6"/>
      <c r="YH56" s="6"/>
      <c r="YI56" s="6"/>
      <c r="YJ56" s="6"/>
      <c r="YK56" s="6"/>
      <c r="YL56" s="6"/>
      <c r="YM56" s="6"/>
      <c r="YN56" s="6"/>
      <c r="YO56" s="6"/>
      <c r="YP56" s="6"/>
      <c r="YQ56" s="6"/>
      <c r="YR56" s="6"/>
      <c r="YS56" s="6"/>
      <c r="YT56" s="6"/>
      <c r="YU56" s="6"/>
      <c r="YV56" s="6"/>
      <c r="YW56" s="6"/>
      <c r="YX56" s="6"/>
      <c r="YY56" s="6"/>
      <c r="YZ56" s="6"/>
      <c r="ZA56" s="6"/>
      <c r="ZB56" s="6"/>
      <c r="ZC56" s="6"/>
      <c r="ZD56" s="6"/>
      <c r="ZE56" s="6"/>
      <c r="ZF56" s="6"/>
      <c r="ZG56" s="6"/>
      <c r="ZH56" s="6"/>
      <c r="ZI56" s="6"/>
      <c r="ZJ56" s="6"/>
      <c r="ZK56" s="6"/>
      <c r="ZL56" s="6"/>
      <c r="ZM56" s="6"/>
      <c r="ZN56" s="6"/>
      <c r="ZO56" s="6"/>
      <c r="ZP56" s="6"/>
      <c r="ZQ56" s="6"/>
      <c r="ZR56" s="6"/>
      <c r="ZS56" s="6"/>
      <c r="ZT56" s="6"/>
      <c r="ZU56" s="6"/>
      <c r="ZV56" s="6"/>
      <c r="ZW56" s="6"/>
      <c r="ZX56" s="6"/>
      <c r="ZY56" s="6"/>
      <c r="ZZ56" s="6"/>
      <c r="AAA56" s="6"/>
      <c r="AAB56" s="6"/>
      <c r="AAC56" s="6"/>
      <c r="AAD56" s="6"/>
      <c r="AAE56" s="6"/>
      <c r="AAF56" s="6"/>
      <c r="AAG56" s="6"/>
      <c r="AAH56" s="6"/>
      <c r="AAI56" s="6"/>
      <c r="AAJ56" s="6"/>
      <c r="AAK56" s="6"/>
      <c r="AAL56" s="6"/>
      <c r="AAM56" s="6"/>
      <c r="AAN56" s="6"/>
      <c r="AAO56" s="6"/>
      <c r="AAP56" s="6"/>
      <c r="AAQ56" s="6"/>
      <c r="AAR56" s="6"/>
      <c r="AAS56" s="6"/>
      <c r="AAT56" s="6"/>
      <c r="AAU56" s="6"/>
      <c r="AAV56" s="6"/>
      <c r="AAW56" s="6"/>
      <c r="AAX56" s="6"/>
      <c r="AAY56" s="6"/>
      <c r="AAZ56" s="6"/>
      <c r="ABA56" s="6"/>
      <c r="ABB56" s="6"/>
      <c r="ABC56" s="6"/>
      <c r="ABD56" s="6"/>
      <c r="ABE56" s="6"/>
      <c r="ABF56" s="6"/>
      <c r="ABG56" s="6"/>
      <c r="ABH56" s="6"/>
      <c r="ABI56" s="6"/>
      <c r="ABJ56" s="6"/>
      <c r="ABK56" s="6"/>
      <c r="ABL56" s="6"/>
      <c r="ABM56" s="6"/>
      <c r="ABN56" s="6"/>
      <c r="ABO56" s="6"/>
      <c r="ABP56" s="6"/>
      <c r="ABQ56" s="6"/>
      <c r="ABR56" s="6"/>
      <c r="ABS56" s="6"/>
      <c r="ABT56" s="6"/>
      <c r="ABU56" s="6"/>
      <c r="ABV56" s="6"/>
      <c r="ABW56" s="6"/>
      <c r="ABX56" s="6"/>
      <c r="ABY56" s="6"/>
      <c r="ABZ56" s="6"/>
      <c r="ACA56" s="6"/>
      <c r="ACB56" s="6"/>
      <c r="ACC56" s="6"/>
      <c r="ACD56" s="6"/>
      <c r="ACE56" s="6"/>
      <c r="ACF56" s="6"/>
      <c r="ACG56" s="6"/>
      <c r="ACH56" s="6"/>
      <c r="ACI56" s="6"/>
      <c r="ACJ56" s="6"/>
      <c r="ACK56" s="6"/>
      <c r="ACL56" s="6"/>
      <c r="ACM56" s="6"/>
      <c r="ACN56" s="6"/>
      <c r="ACO56" s="6"/>
      <c r="ACP56" s="6"/>
      <c r="ACQ56" s="6"/>
      <c r="ACR56" s="6"/>
      <c r="ACS56" s="6"/>
      <c r="ACT56" s="6"/>
      <c r="ACU56" s="6"/>
      <c r="ACV56" s="6"/>
      <c r="ACW56" s="6"/>
      <c r="ACX56" s="6"/>
      <c r="ACY56" s="6"/>
      <c r="ACZ56" s="6"/>
      <c r="ADA56" s="6"/>
      <c r="ADB56" s="6"/>
      <c r="ADC56" s="6"/>
      <c r="ADD56" s="6"/>
      <c r="ADE56" s="6"/>
      <c r="ADF56" s="6"/>
      <c r="ADG56" s="6"/>
      <c r="ADH56" s="6"/>
      <c r="ADI56" s="6"/>
      <c r="ADJ56" s="6"/>
      <c r="ADK56" s="6"/>
      <c r="ADL56" s="6"/>
      <c r="ADM56" s="6"/>
      <c r="ADN56" s="6"/>
      <c r="ADO56" s="6"/>
      <c r="ADP56" s="6"/>
      <c r="ADQ56" s="6"/>
      <c r="ADR56" s="6"/>
      <c r="ADS56" s="6"/>
      <c r="ADT56" s="6"/>
      <c r="ADU56" s="6"/>
      <c r="ADV56" s="6"/>
      <c r="ADW56" s="6"/>
      <c r="ADX56" s="6"/>
      <c r="ADY56" s="6"/>
      <c r="ADZ56" s="6"/>
      <c r="AEA56" s="6"/>
      <c r="AEB56" s="6"/>
      <c r="AEC56" s="6"/>
      <c r="AED56" s="6"/>
      <c r="AEE56" s="6"/>
      <c r="AEF56" s="6"/>
      <c r="AEG56" s="6"/>
      <c r="AEH56" s="6"/>
      <c r="AEI56" s="6"/>
      <c r="AEJ56" s="6"/>
      <c r="AEK56" s="6"/>
      <c r="AEL56" s="6"/>
      <c r="AEM56" s="6"/>
      <c r="AEN56" s="6"/>
      <c r="AEO56" s="6"/>
      <c r="AEP56" s="6"/>
      <c r="AEQ56" s="6"/>
      <c r="AER56" s="6"/>
      <c r="AES56" s="6"/>
      <c r="AET56" s="6"/>
      <c r="AEU56" s="6"/>
      <c r="AEV56" s="6"/>
      <c r="AEW56" s="6"/>
      <c r="AEX56" s="6"/>
      <c r="AEY56" s="6"/>
      <c r="AEZ56" s="6"/>
      <c r="AFA56" s="6"/>
      <c r="AFB56" s="6"/>
      <c r="AFC56" s="6"/>
      <c r="AFD56" s="6"/>
      <c r="AFE56" s="6"/>
      <c r="AFF56" s="6"/>
      <c r="AFG56" s="6"/>
      <c r="AFH56" s="6"/>
      <c r="AFI56" s="6"/>
      <c r="AFJ56" s="6"/>
      <c r="AFK56" s="6"/>
      <c r="AFL56" s="6"/>
      <c r="AFM56" s="6"/>
      <c r="AFN56" s="6"/>
      <c r="AFO56" s="6"/>
      <c r="AFP56" s="6"/>
      <c r="AFQ56" s="6"/>
      <c r="AFR56" s="6"/>
      <c r="AFS56" s="6"/>
      <c r="AFT56" s="6"/>
      <c r="AFU56" s="6"/>
      <c r="AFV56" s="6"/>
      <c r="AFW56" s="6"/>
      <c r="AFX56" s="6"/>
      <c r="AFY56" s="6"/>
      <c r="AFZ56" s="6"/>
      <c r="AGA56" s="6"/>
      <c r="AGB56" s="6"/>
      <c r="AGC56" s="6"/>
      <c r="AGD56" s="6"/>
      <c r="AGE56" s="6"/>
      <c r="AGF56" s="6"/>
      <c r="AGG56" s="6"/>
      <c r="AGH56" s="6"/>
      <c r="AGI56" s="6"/>
      <c r="AGJ56" s="6"/>
      <c r="AGK56" s="6"/>
      <c r="AGL56" s="6"/>
      <c r="AGM56" s="6"/>
      <c r="AGN56" s="6"/>
      <c r="AGO56" s="6"/>
      <c r="AGP56" s="6"/>
      <c r="AGQ56" s="6"/>
      <c r="AGR56" s="6"/>
      <c r="AGS56" s="6"/>
      <c r="AGT56" s="6"/>
      <c r="AGU56" s="6"/>
      <c r="AGV56" s="6"/>
      <c r="AGW56" s="6"/>
      <c r="AGX56" s="6"/>
      <c r="AGY56" s="6"/>
      <c r="AGZ56" s="6"/>
      <c r="AHA56" s="6"/>
      <c r="AHB56" s="6"/>
      <c r="AHC56" s="6"/>
      <c r="AHD56" s="6"/>
      <c r="AHE56" s="6"/>
      <c r="AHF56" s="6"/>
      <c r="AHG56" s="6"/>
      <c r="AHH56" s="6"/>
      <c r="AHI56" s="6"/>
      <c r="AHJ56" s="6"/>
      <c r="AHK56" s="6"/>
      <c r="AHL56" s="6"/>
      <c r="AHM56" s="6"/>
      <c r="AHN56" s="6"/>
      <c r="AHO56" s="6"/>
      <c r="AHP56" s="6"/>
      <c r="AHQ56" s="6"/>
      <c r="AHR56" s="6"/>
      <c r="AHS56" s="6"/>
      <c r="AHT56" s="6"/>
      <c r="AHU56" s="6"/>
      <c r="AHV56" s="6"/>
      <c r="AHW56" s="6"/>
      <c r="AHX56" s="6"/>
      <c r="AHY56" s="6"/>
      <c r="AHZ56" s="6"/>
      <c r="AIA56" s="6"/>
      <c r="AIB56" s="6"/>
      <c r="AIC56" s="6"/>
      <c r="AID56" s="6"/>
      <c r="AIE56" s="6"/>
      <c r="AIF56" s="6"/>
      <c r="AIG56" s="6"/>
      <c r="AIH56" s="6"/>
      <c r="AII56" s="6"/>
      <c r="AIJ56" s="6"/>
      <c r="AIK56" s="6"/>
      <c r="AIL56" s="6"/>
      <c r="AIM56" s="6"/>
      <c r="AIN56" s="6"/>
      <c r="AIO56" s="6"/>
      <c r="AIP56" s="6"/>
      <c r="AIQ56" s="6"/>
      <c r="AIR56" s="6"/>
      <c r="AIS56" s="6"/>
      <c r="AIT56" s="6"/>
      <c r="AIU56" s="6"/>
      <c r="AIV56" s="6"/>
      <c r="AIW56" s="6"/>
      <c r="AIX56" s="6"/>
      <c r="AIY56" s="6"/>
      <c r="AIZ56" s="6"/>
      <c r="AJA56" s="6"/>
      <c r="AJB56" s="6"/>
      <c r="AJC56" s="6"/>
      <c r="AJD56" s="6"/>
      <c r="AJE56" s="6"/>
      <c r="AJF56" s="6"/>
      <c r="AJG56" s="6"/>
      <c r="AJH56" s="6"/>
      <c r="AJI56" s="6"/>
      <c r="AJJ56" s="6"/>
      <c r="AJK56" s="6"/>
      <c r="AJL56" s="6"/>
      <c r="AJM56" s="6"/>
      <c r="AJN56" s="6"/>
      <c r="AJO56" s="6"/>
      <c r="AJP56" s="6"/>
      <c r="AJQ56" s="6"/>
      <c r="AJR56" s="6"/>
      <c r="AJS56" s="6"/>
      <c r="AJT56" s="6"/>
      <c r="AJU56" s="6"/>
      <c r="AJV56" s="6"/>
      <c r="AJW56" s="6"/>
      <c r="AJX56" s="6"/>
      <c r="AJY56" s="6"/>
      <c r="AJZ56" s="6"/>
      <c r="AKA56" s="6"/>
      <c r="AKB56" s="6"/>
      <c r="AKC56" s="6"/>
      <c r="AKD56" s="6"/>
      <c r="AKE56" s="6"/>
      <c r="AKF56" s="6"/>
      <c r="AKG56" s="6"/>
      <c r="AKH56" s="6"/>
      <c r="AKI56" s="6"/>
      <c r="AKJ56" s="6"/>
      <c r="AKK56" s="6"/>
      <c r="AKL56" s="6"/>
      <c r="AKM56" s="6"/>
      <c r="AKN56" s="6"/>
      <c r="AKO56" s="6"/>
    </row>
    <row r="57" spans="1:977" x14ac:dyDescent="0.25">
      <c r="A57" s="275"/>
      <c r="B57" s="275"/>
      <c r="C57" s="295"/>
      <c r="D57" s="295"/>
      <c r="E57" s="289"/>
      <c r="F57" s="117" t="s">
        <v>150</v>
      </c>
      <c r="G57" s="298"/>
      <c r="H57" s="295"/>
      <c r="I57" s="232"/>
      <c r="J57" s="232"/>
      <c r="K57" s="232"/>
      <c r="L57" s="310"/>
      <c r="M57" s="270"/>
      <c r="N57" s="232"/>
      <c r="O57" s="116"/>
      <c r="P57" s="232"/>
      <c r="Q57" s="232"/>
      <c r="R57" s="232"/>
      <c r="S57" s="251"/>
      <c r="T57" s="232"/>
      <c r="U57" s="310"/>
      <c r="V57" s="251"/>
      <c r="W57" s="232"/>
      <c r="X57" s="232"/>
      <c r="Y57" s="251"/>
      <c r="Z57" s="232"/>
      <c r="AA57" s="204"/>
      <c r="AB57" s="232"/>
      <c r="AC57" s="232"/>
      <c r="AD57" s="229"/>
      <c r="AE57" s="232"/>
      <c r="AF57" s="232"/>
      <c r="AG57" s="229"/>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c r="RJ57" s="6"/>
      <c r="RK57" s="6"/>
      <c r="RL57" s="6"/>
      <c r="RM57" s="6"/>
      <c r="RN57" s="6"/>
      <c r="RO57" s="6"/>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6"/>
      <c r="UA57" s="6"/>
      <c r="UB57" s="6"/>
      <c r="UC57" s="6"/>
      <c r="UD57" s="6"/>
      <c r="UE57" s="6"/>
      <c r="UF57" s="6"/>
      <c r="UG57" s="6"/>
      <c r="UH57" s="6"/>
      <c r="UI57" s="6"/>
      <c r="UJ57" s="6"/>
      <c r="UK57" s="6"/>
      <c r="UL57" s="6"/>
      <c r="UM57" s="6"/>
      <c r="UN57" s="6"/>
      <c r="UO57" s="6"/>
      <c r="UP57" s="6"/>
      <c r="UQ57" s="6"/>
      <c r="UR57" s="6"/>
      <c r="US57" s="6"/>
      <c r="UT57" s="6"/>
      <c r="UU57" s="6"/>
      <c r="UV57" s="6"/>
      <c r="UW57" s="6"/>
      <c r="UX57" s="6"/>
      <c r="UY57" s="6"/>
      <c r="UZ57" s="6"/>
      <c r="VA57" s="6"/>
      <c r="VB57" s="6"/>
      <c r="VC57" s="6"/>
      <c r="VD57" s="6"/>
      <c r="VE57" s="6"/>
      <c r="VF57" s="6"/>
      <c r="VG57" s="6"/>
      <c r="VH57" s="6"/>
      <c r="VI57" s="6"/>
      <c r="VJ57" s="6"/>
      <c r="VK57" s="6"/>
      <c r="VL57" s="6"/>
      <c r="VM57" s="6"/>
      <c r="VN57" s="6"/>
      <c r="VO57" s="6"/>
      <c r="VP57" s="6"/>
      <c r="VQ57" s="6"/>
      <c r="VR57" s="6"/>
      <c r="VS57" s="6"/>
      <c r="VT57" s="6"/>
      <c r="VU57" s="6"/>
      <c r="VV57" s="6"/>
      <c r="VW57" s="6"/>
      <c r="VX57" s="6"/>
      <c r="VY57" s="6"/>
      <c r="VZ57" s="6"/>
      <c r="WA57" s="6"/>
      <c r="WB57" s="6"/>
      <c r="WC57" s="6"/>
      <c r="WD57" s="6"/>
      <c r="WE57" s="6"/>
      <c r="WF57" s="6"/>
      <c r="WG57" s="6"/>
      <c r="WH57" s="6"/>
      <c r="WI57" s="6"/>
      <c r="WJ57" s="6"/>
      <c r="WK57" s="6"/>
      <c r="WL57" s="6"/>
      <c r="WM57" s="6"/>
      <c r="WN57" s="6"/>
      <c r="WO57" s="6"/>
      <c r="WP57" s="6"/>
      <c r="WQ57" s="6"/>
      <c r="WR57" s="6"/>
      <c r="WS57" s="6"/>
      <c r="WT57" s="6"/>
      <c r="WU57" s="6"/>
      <c r="WV57" s="6"/>
      <c r="WW57" s="6"/>
      <c r="WX57" s="6"/>
      <c r="WY57" s="6"/>
      <c r="WZ57" s="6"/>
      <c r="XA57" s="6"/>
      <c r="XB57" s="6"/>
      <c r="XC57" s="6"/>
      <c r="XD57" s="6"/>
      <c r="XE57" s="6"/>
      <c r="XF57" s="6"/>
      <c r="XG57" s="6"/>
      <c r="XH57" s="6"/>
      <c r="XI57" s="6"/>
      <c r="XJ57" s="6"/>
      <c r="XK57" s="6"/>
      <c r="XL57" s="6"/>
      <c r="XM57" s="6"/>
      <c r="XN57" s="6"/>
      <c r="XO57" s="6"/>
      <c r="XP57" s="6"/>
      <c r="XQ57" s="6"/>
      <c r="XR57" s="6"/>
      <c r="XS57" s="6"/>
      <c r="XT57" s="6"/>
      <c r="XU57" s="6"/>
      <c r="XV57" s="6"/>
      <c r="XW57" s="6"/>
      <c r="XX57" s="6"/>
      <c r="XY57" s="6"/>
      <c r="XZ57" s="6"/>
      <c r="YA57" s="6"/>
      <c r="YB57" s="6"/>
      <c r="YC57" s="6"/>
      <c r="YD57" s="6"/>
      <c r="YE57" s="6"/>
      <c r="YF57" s="6"/>
      <c r="YG57" s="6"/>
      <c r="YH57" s="6"/>
      <c r="YI57" s="6"/>
      <c r="YJ57" s="6"/>
      <c r="YK57" s="6"/>
      <c r="YL57" s="6"/>
      <c r="YM57" s="6"/>
      <c r="YN57" s="6"/>
      <c r="YO57" s="6"/>
      <c r="YP57" s="6"/>
      <c r="YQ57" s="6"/>
      <c r="YR57" s="6"/>
      <c r="YS57" s="6"/>
      <c r="YT57" s="6"/>
      <c r="YU57" s="6"/>
      <c r="YV57" s="6"/>
      <c r="YW57" s="6"/>
      <c r="YX57" s="6"/>
      <c r="YY57" s="6"/>
      <c r="YZ57" s="6"/>
      <c r="ZA57" s="6"/>
      <c r="ZB57" s="6"/>
      <c r="ZC57" s="6"/>
      <c r="ZD57" s="6"/>
      <c r="ZE57" s="6"/>
      <c r="ZF57" s="6"/>
      <c r="ZG57" s="6"/>
      <c r="ZH57" s="6"/>
      <c r="ZI57" s="6"/>
      <c r="ZJ57" s="6"/>
      <c r="ZK57" s="6"/>
      <c r="ZL57" s="6"/>
      <c r="ZM57" s="6"/>
      <c r="ZN57" s="6"/>
      <c r="ZO57" s="6"/>
      <c r="ZP57" s="6"/>
      <c r="ZQ57" s="6"/>
      <c r="ZR57" s="6"/>
      <c r="ZS57" s="6"/>
      <c r="ZT57" s="6"/>
      <c r="ZU57" s="6"/>
      <c r="ZV57" s="6"/>
      <c r="ZW57" s="6"/>
      <c r="ZX57" s="6"/>
      <c r="ZY57" s="6"/>
      <c r="ZZ57" s="6"/>
      <c r="AAA57" s="6"/>
      <c r="AAB57" s="6"/>
      <c r="AAC57" s="6"/>
      <c r="AAD57" s="6"/>
      <c r="AAE57" s="6"/>
      <c r="AAF57" s="6"/>
      <c r="AAG57" s="6"/>
      <c r="AAH57" s="6"/>
      <c r="AAI57" s="6"/>
      <c r="AAJ57" s="6"/>
      <c r="AAK57" s="6"/>
      <c r="AAL57" s="6"/>
      <c r="AAM57" s="6"/>
      <c r="AAN57" s="6"/>
      <c r="AAO57" s="6"/>
      <c r="AAP57" s="6"/>
      <c r="AAQ57" s="6"/>
      <c r="AAR57" s="6"/>
      <c r="AAS57" s="6"/>
      <c r="AAT57" s="6"/>
      <c r="AAU57" s="6"/>
      <c r="AAV57" s="6"/>
      <c r="AAW57" s="6"/>
      <c r="AAX57" s="6"/>
      <c r="AAY57" s="6"/>
      <c r="AAZ57" s="6"/>
      <c r="ABA57" s="6"/>
      <c r="ABB57" s="6"/>
      <c r="ABC57" s="6"/>
      <c r="ABD57" s="6"/>
      <c r="ABE57" s="6"/>
      <c r="ABF57" s="6"/>
      <c r="ABG57" s="6"/>
      <c r="ABH57" s="6"/>
      <c r="ABI57" s="6"/>
      <c r="ABJ57" s="6"/>
      <c r="ABK57" s="6"/>
      <c r="ABL57" s="6"/>
      <c r="ABM57" s="6"/>
      <c r="ABN57" s="6"/>
      <c r="ABO57" s="6"/>
      <c r="ABP57" s="6"/>
      <c r="ABQ57" s="6"/>
      <c r="ABR57" s="6"/>
      <c r="ABS57" s="6"/>
      <c r="ABT57" s="6"/>
      <c r="ABU57" s="6"/>
      <c r="ABV57" s="6"/>
      <c r="ABW57" s="6"/>
      <c r="ABX57" s="6"/>
      <c r="ABY57" s="6"/>
      <c r="ABZ57" s="6"/>
      <c r="ACA57" s="6"/>
      <c r="ACB57" s="6"/>
      <c r="ACC57" s="6"/>
      <c r="ACD57" s="6"/>
      <c r="ACE57" s="6"/>
      <c r="ACF57" s="6"/>
      <c r="ACG57" s="6"/>
      <c r="ACH57" s="6"/>
      <c r="ACI57" s="6"/>
      <c r="ACJ57" s="6"/>
      <c r="ACK57" s="6"/>
      <c r="ACL57" s="6"/>
      <c r="ACM57" s="6"/>
      <c r="ACN57" s="6"/>
      <c r="ACO57" s="6"/>
      <c r="ACP57" s="6"/>
      <c r="ACQ57" s="6"/>
      <c r="ACR57" s="6"/>
      <c r="ACS57" s="6"/>
      <c r="ACT57" s="6"/>
      <c r="ACU57" s="6"/>
      <c r="ACV57" s="6"/>
      <c r="ACW57" s="6"/>
      <c r="ACX57" s="6"/>
      <c r="ACY57" s="6"/>
      <c r="ACZ57" s="6"/>
      <c r="ADA57" s="6"/>
      <c r="ADB57" s="6"/>
      <c r="ADC57" s="6"/>
      <c r="ADD57" s="6"/>
      <c r="ADE57" s="6"/>
      <c r="ADF57" s="6"/>
      <c r="ADG57" s="6"/>
      <c r="ADH57" s="6"/>
      <c r="ADI57" s="6"/>
      <c r="ADJ57" s="6"/>
      <c r="ADK57" s="6"/>
      <c r="ADL57" s="6"/>
      <c r="ADM57" s="6"/>
      <c r="ADN57" s="6"/>
      <c r="ADO57" s="6"/>
      <c r="ADP57" s="6"/>
      <c r="ADQ57" s="6"/>
      <c r="ADR57" s="6"/>
      <c r="ADS57" s="6"/>
      <c r="ADT57" s="6"/>
      <c r="ADU57" s="6"/>
      <c r="ADV57" s="6"/>
      <c r="ADW57" s="6"/>
      <c r="ADX57" s="6"/>
      <c r="ADY57" s="6"/>
      <c r="ADZ57" s="6"/>
      <c r="AEA57" s="6"/>
      <c r="AEB57" s="6"/>
      <c r="AEC57" s="6"/>
      <c r="AED57" s="6"/>
      <c r="AEE57" s="6"/>
      <c r="AEF57" s="6"/>
      <c r="AEG57" s="6"/>
      <c r="AEH57" s="6"/>
      <c r="AEI57" s="6"/>
      <c r="AEJ57" s="6"/>
      <c r="AEK57" s="6"/>
      <c r="AEL57" s="6"/>
      <c r="AEM57" s="6"/>
      <c r="AEN57" s="6"/>
      <c r="AEO57" s="6"/>
      <c r="AEP57" s="6"/>
      <c r="AEQ57" s="6"/>
      <c r="AER57" s="6"/>
      <c r="AES57" s="6"/>
      <c r="AET57" s="6"/>
      <c r="AEU57" s="6"/>
      <c r="AEV57" s="6"/>
      <c r="AEW57" s="6"/>
      <c r="AEX57" s="6"/>
      <c r="AEY57" s="6"/>
      <c r="AEZ57" s="6"/>
      <c r="AFA57" s="6"/>
      <c r="AFB57" s="6"/>
      <c r="AFC57" s="6"/>
      <c r="AFD57" s="6"/>
      <c r="AFE57" s="6"/>
      <c r="AFF57" s="6"/>
      <c r="AFG57" s="6"/>
      <c r="AFH57" s="6"/>
      <c r="AFI57" s="6"/>
      <c r="AFJ57" s="6"/>
      <c r="AFK57" s="6"/>
      <c r="AFL57" s="6"/>
      <c r="AFM57" s="6"/>
      <c r="AFN57" s="6"/>
      <c r="AFO57" s="6"/>
      <c r="AFP57" s="6"/>
      <c r="AFQ57" s="6"/>
      <c r="AFR57" s="6"/>
      <c r="AFS57" s="6"/>
      <c r="AFT57" s="6"/>
      <c r="AFU57" s="6"/>
      <c r="AFV57" s="6"/>
      <c r="AFW57" s="6"/>
      <c r="AFX57" s="6"/>
      <c r="AFY57" s="6"/>
      <c r="AFZ57" s="6"/>
      <c r="AGA57" s="6"/>
      <c r="AGB57" s="6"/>
      <c r="AGC57" s="6"/>
      <c r="AGD57" s="6"/>
      <c r="AGE57" s="6"/>
      <c r="AGF57" s="6"/>
      <c r="AGG57" s="6"/>
      <c r="AGH57" s="6"/>
      <c r="AGI57" s="6"/>
      <c r="AGJ57" s="6"/>
      <c r="AGK57" s="6"/>
      <c r="AGL57" s="6"/>
      <c r="AGM57" s="6"/>
      <c r="AGN57" s="6"/>
      <c r="AGO57" s="6"/>
      <c r="AGP57" s="6"/>
      <c r="AGQ57" s="6"/>
      <c r="AGR57" s="6"/>
      <c r="AGS57" s="6"/>
      <c r="AGT57" s="6"/>
      <c r="AGU57" s="6"/>
      <c r="AGV57" s="6"/>
      <c r="AGW57" s="6"/>
      <c r="AGX57" s="6"/>
      <c r="AGY57" s="6"/>
      <c r="AGZ57" s="6"/>
      <c r="AHA57" s="6"/>
      <c r="AHB57" s="6"/>
      <c r="AHC57" s="6"/>
      <c r="AHD57" s="6"/>
      <c r="AHE57" s="6"/>
      <c r="AHF57" s="6"/>
      <c r="AHG57" s="6"/>
      <c r="AHH57" s="6"/>
      <c r="AHI57" s="6"/>
      <c r="AHJ57" s="6"/>
      <c r="AHK57" s="6"/>
      <c r="AHL57" s="6"/>
      <c r="AHM57" s="6"/>
      <c r="AHN57" s="6"/>
      <c r="AHO57" s="6"/>
      <c r="AHP57" s="6"/>
      <c r="AHQ57" s="6"/>
      <c r="AHR57" s="6"/>
      <c r="AHS57" s="6"/>
      <c r="AHT57" s="6"/>
      <c r="AHU57" s="6"/>
      <c r="AHV57" s="6"/>
      <c r="AHW57" s="6"/>
      <c r="AHX57" s="6"/>
      <c r="AHY57" s="6"/>
      <c r="AHZ57" s="6"/>
      <c r="AIA57" s="6"/>
      <c r="AIB57" s="6"/>
      <c r="AIC57" s="6"/>
      <c r="AID57" s="6"/>
      <c r="AIE57" s="6"/>
      <c r="AIF57" s="6"/>
      <c r="AIG57" s="6"/>
      <c r="AIH57" s="6"/>
      <c r="AII57" s="6"/>
      <c r="AIJ57" s="6"/>
      <c r="AIK57" s="6"/>
      <c r="AIL57" s="6"/>
      <c r="AIM57" s="6"/>
      <c r="AIN57" s="6"/>
      <c r="AIO57" s="6"/>
      <c r="AIP57" s="6"/>
      <c r="AIQ57" s="6"/>
      <c r="AIR57" s="6"/>
      <c r="AIS57" s="6"/>
      <c r="AIT57" s="6"/>
      <c r="AIU57" s="6"/>
      <c r="AIV57" s="6"/>
      <c r="AIW57" s="6"/>
      <c r="AIX57" s="6"/>
      <c r="AIY57" s="6"/>
      <c r="AIZ57" s="6"/>
      <c r="AJA57" s="6"/>
      <c r="AJB57" s="6"/>
      <c r="AJC57" s="6"/>
      <c r="AJD57" s="6"/>
      <c r="AJE57" s="6"/>
      <c r="AJF57" s="6"/>
      <c r="AJG57" s="6"/>
      <c r="AJH57" s="6"/>
      <c r="AJI57" s="6"/>
      <c r="AJJ57" s="6"/>
      <c r="AJK57" s="6"/>
      <c r="AJL57" s="6"/>
      <c r="AJM57" s="6"/>
      <c r="AJN57" s="6"/>
      <c r="AJO57" s="6"/>
      <c r="AJP57" s="6"/>
      <c r="AJQ57" s="6"/>
      <c r="AJR57" s="6"/>
      <c r="AJS57" s="6"/>
      <c r="AJT57" s="6"/>
      <c r="AJU57" s="6"/>
      <c r="AJV57" s="6"/>
      <c r="AJW57" s="6"/>
      <c r="AJX57" s="6"/>
      <c r="AJY57" s="6"/>
      <c r="AJZ57" s="6"/>
      <c r="AKA57" s="6"/>
      <c r="AKB57" s="6"/>
      <c r="AKC57" s="6"/>
      <c r="AKD57" s="6"/>
      <c r="AKE57" s="6"/>
      <c r="AKF57" s="6"/>
      <c r="AKG57" s="6"/>
      <c r="AKH57" s="6"/>
      <c r="AKI57" s="6"/>
      <c r="AKJ57" s="6"/>
      <c r="AKK57" s="6"/>
      <c r="AKL57" s="6"/>
      <c r="AKM57" s="6"/>
      <c r="AKN57" s="6"/>
      <c r="AKO57" s="6"/>
    </row>
    <row r="58" spans="1:977" x14ac:dyDescent="0.25">
      <c r="A58" s="275"/>
      <c r="B58" s="275"/>
      <c r="C58" s="295"/>
      <c r="D58" s="295"/>
      <c r="E58" s="290"/>
      <c r="F58" s="117" t="s">
        <v>151</v>
      </c>
      <c r="G58" s="298"/>
      <c r="H58" s="295"/>
      <c r="I58" s="232"/>
      <c r="J58" s="232"/>
      <c r="K58" s="232"/>
      <c r="L58" s="310"/>
      <c r="M58" s="270"/>
      <c r="N58" s="232"/>
      <c r="O58" s="116"/>
      <c r="P58" s="232"/>
      <c r="Q58" s="232"/>
      <c r="R58" s="232"/>
      <c r="S58" s="251"/>
      <c r="T58" s="232"/>
      <c r="U58" s="310"/>
      <c r="V58" s="251"/>
      <c r="W58" s="232"/>
      <c r="X58" s="232"/>
      <c r="Y58" s="251"/>
      <c r="Z58" s="232"/>
      <c r="AA58" s="204"/>
      <c r="AB58" s="232"/>
      <c r="AC58" s="232"/>
      <c r="AD58" s="229"/>
      <c r="AE58" s="232"/>
      <c r="AF58" s="232"/>
      <c r="AG58" s="229"/>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c r="RJ58" s="6"/>
      <c r="RK58" s="6"/>
      <c r="RL58" s="6"/>
      <c r="RM58" s="6"/>
      <c r="RN58" s="6"/>
      <c r="RO58" s="6"/>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6"/>
      <c r="UA58" s="6"/>
      <c r="UB58" s="6"/>
      <c r="UC58" s="6"/>
      <c r="UD58" s="6"/>
      <c r="UE58" s="6"/>
      <c r="UF58" s="6"/>
      <c r="UG58" s="6"/>
      <c r="UH58" s="6"/>
      <c r="UI58" s="6"/>
      <c r="UJ58" s="6"/>
      <c r="UK58" s="6"/>
      <c r="UL58" s="6"/>
      <c r="UM58" s="6"/>
      <c r="UN58" s="6"/>
      <c r="UO58" s="6"/>
      <c r="UP58" s="6"/>
      <c r="UQ58" s="6"/>
      <c r="UR58" s="6"/>
      <c r="US58" s="6"/>
      <c r="UT58" s="6"/>
      <c r="UU58" s="6"/>
      <c r="UV58" s="6"/>
      <c r="UW58" s="6"/>
      <c r="UX58" s="6"/>
      <c r="UY58" s="6"/>
      <c r="UZ58" s="6"/>
      <c r="VA58" s="6"/>
      <c r="VB58" s="6"/>
      <c r="VC58" s="6"/>
      <c r="VD58" s="6"/>
      <c r="VE58" s="6"/>
      <c r="VF58" s="6"/>
      <c r="VG58" s="6"/>
      <c r="VH58" s="6"/>
      <c r="VI58" s="6"/>
      <c r="VJ58" s="6"/>
      <c r="VK58" s="6"/>
      <c r="VL58" s="6"/>
      <c r="VM58" s="6"/>
      <c r="VN58" s="6"/>
      <c r="VO58" s="6"/>
      <c r="VP58" s="6"/>
      <c r="VQ58" s="6"/>
      <c r="VR58" s="6"/>
      <c r="VS58" s="6"/>
      <c r="VT58" s="6"/>
      <c r="VU58" s="6"/>
      <c r="VV58" s="6"/>
      <c r="VW58" s="6"/>
      <c r="VX58" s="6"/>
      <c r="VY58" s="6"/>
      <c r="VZ58" s="6"/>
      <c r="WA58" s="6"/>
      <c r="WB58" s="6"/>
      <c r="WC58" s="6"/>
      <c r="WD58" s="6"/>
      <c r="WE58" s="6"/>
      <c r="WF58" s="6"/>
      <c r="WG58" s="6"/>
      <c r="WH58" s="6"/>
      <c r="WI58" s="6"/>
      <c r="WJ58" s="6"/>
      <c r="WK58" s="6"/>
      <c r="WL58" s="6"/>
      <c r="WM58" s="6"/>
      <c r="WN58" s="6"/>
      <c r="WO58" s="6"/>
      <c r="WP58" s="6"/>
      <c r="WQ58" s="6"/>
      <c r="WR58" s="6"/>
      <c r="WS58" s="6"/>
      <c r="WT58" s="6"/>
      <c r="WU58" s="6"/>
      <c r="WV58" s="6"/>
      <c r="WW58" s="6"/>
      <c r="WX58" s="6"/>
      <c r="WY58" s="6"/>
      <c r="WZ58" s="6"/>
      <c r="XA58" s="6"/>
      <c r="XB58" s="6"/>
      <c r="XC58" s="6"/>
      <c r="XD58" s="6"/>
      <c r="XE58" s="6"/>
      <c r="XF58" s="6"/>
      <c r="XG58" s="6"/>
      <c r="XH58" s="6"/>
      <c r="XI58" s="6"/>
      <c r="XJ58" s="6"/>
      <c r="XK58" s="6"/>
      <c r="XL58" s="6"/>
      <c r="XM58" s="6"/>
      <c r="XN58" s="6"/>
      <c r="XO58" s="6"/>
      <c r="XP58" s="6"/>
      <c r="XQ58" s="6"/>
      <c r="XR58" s="6"/>
      <c r="XS58" s="6"/>
      <c r="XT58" s="6"/>
      <c r="XU58" s="6"/>
      <c r="XV58" s="6"/>
      <c r="XW58" s="6"/>
      <c r="XX58" s="6"/>
      <c r="XY58" s="6"/>
      <c r="XZ58" s="6"/>
      <c r="YA58" s="6"/>
      <c r="YB58" s="6"/>
      <c r="YC58" s="6"/>
      <c r="YD58" s="6"/>
      <c r="YE58" s="6"/>
      <c r="YF58" s="6"/>
      <c r="YG58" s="6"/>
      <c r="YH58" s="6"/>
      <c r="YI58" s="6"/>
      <c r="YJ58" s="6"/>
      <c r="YK58" s="6"/>
      <c r="YL58" s="6"/>
      <c r="YM58" s="6"/>
      <c r="YN58" s="6"/>
      <c r="YO58" s="6"/>
      <c r="YP58" s="6"/>
      <c r="YQ58" s="6"/>
      <c r="YR58" s="6"/>
      <c r="YS58" s="6"/>
      <c r="YT58" s="6"/>
      <c r="YU58" s="6"/>
      <c r="YV58" s="6"/>
      <c r="YW58" s="6"/>
      <c r="YX58" s="6"/>
      <c r="YY58" s="6"/>
      <c r="YZ58" s="6"/>
      <c r="ZA58" s="6"/>
      <c r="ZB58" s="6"/>
      <c r="ZC58" s="6"/>
      <c r="ZD58" s="6"/>
      <c r="ZE58" s="6"/>
      <c r="ZF58" s="6"/>
      <c r="ZG58" s="6"/>
      <c r="ZH58" s="6"/>
      <c r="ZI58" s="6"/>
      <c r="ZJ58" s="6"/>
      <c r="ZK58" s="6"/>
      <c r="ZL58" s="6"/>
      <c r="ZM58" s="6"/>
      <c r="ZN58" s="6"/>
      <c r="ZO58" s="6"/>
      <c r="ZP58" s="6"/>
      <c r="ZQ58" s="6"/>
      <c r="ZR58" s="6"/>
      <c r="ZS58" s="6"/>
      <c r="ZT58" s="6"/>
      <c r="ZU58" s="6"/>
      <c r="ZV58" s="6"/>
      <c r="ZW58" s="6"/>
      <c r="ZX58" s="6"/>
      <c r="ZY58" s="6"/>
      <c r="ZZ58" s="6"/>
      <c r="AAA58" s="6"/>
      <c r="AAB58" s="6"/>
      <c r="AAC58" s="6"/>
      <c r="AAD58" s="6"/>
      <c r="AAE58" s="6"/>
      <c r="AAF58" s="6"/>
      <c r="AAG58" s="6"/>
      <c r="AAH58" s="6"/>
      <c r="AAI58" s="6"/>
      <c r="AAJ58" s="6"/>
      <c r="AAK58" s="6"/>
      <c r="AAL58" s="6"/>
      <c r="AAM58" s="6"/>
      <c r="AAN58" s="6"/>
      <c r="AAO58" s="6"/>
      <c r="AAP58" s="6"/>
      <c r="AAQ58" s="6"/>
      <c r="AAR58" s="6"/>
      <c r="AAS58" s="6"/>
      <c r="AAT58" s="6"/>
      <c r="AAU58" s="6"/>
      <c r="AAV58" s="6"/>
      <c r="AAW58" s="6"/>
      <c r="AAX58" s="6"/>
      <c r="AAY58" s="6"/>
      <c r="AAZ58" s="6"/>
      <c r="ABA58" s="6"/>
      <c r="ABB58" s="6"/>
      <c r="ABC58" s="6"/>
      <c r="ABD58" s="6"/>
      <c r="ABE58" s="6"/>
      <c r="ABF58" s="6"/>
      <c r="ABG58" s="6"/>
      <c r="ABH58" s="6"/>
      <c r="ABI58" s="6"/>
      <c r="ABJ58" s="6"/>
      <c r="ABK58" s="6"/>
      <c r="ABL58" s="6"/>
      <c r="ABM58" s="6"/>
      <c r="ABN58" s="6"/>
      <c r="ABO58" s="6"/>
      <c r="ABP58" s="6"/>
      <c r="ABQ58" s="6"/>
      <c r="ABR58" s="6"/>
      <c r="ABS58" s="6"/>
      <c r="ABT58" s="6"/>
      <c r="ABU58" s="6"/>
      <c r="ABV58" s="6"/>
      <c r="ABW58" s="6"/>
      <c r="ABX58" s="6"/>
      <c r="ABY58" s="6"/>
      <c r="ABZ58" s="6"/>
      <c r="ACA58" s="6"/>
      <c r="ACB58" s="6"/>
      <c r="ACC58" s="6"/>
      <c r="ACD58" s="6"/>
      <c r="ACE58" s="6"/>
      <c r="ACF58" s="6"/>
      <c r="ACG58" s="6"/>
      <c r="ACH58" s="6"/>
      <c r="ACI58" s="6"/>
      <c r="ACJ58" s="6"/>
      <c r="ACK58" s="6"/>
      <c r="ACL58" s="6"/>
      <c r="ACM58" s="6"/>
      <c r="ACN58" s="6"/>
      <c r="ACO58" s="6"/>
      <c r="ACP58" s="6"/>
      <c r="ACQ58" s="6"/>
      <c r="ACR58" s="6"/>
      <c r="ACS58" s="6"/>
      <c r="ACT58" s="6"/>
      <c r="ACU58" s="6"/>
      <c r="ACV58" s="6"/>
      <c r="ACW58" s="6"/>
      <c r="ACX58" s="6"/>
      <c r="ACY58" s="6"/>
      <c r="ACZ58" s="6"/>
      <c r="ADA58" s="6"/>
      <c r="ADB58" s="6"/>
      <c r="ADC58" s="6"/>
      <c r="ADD58" s="6"/>
      <c r="ADE58" s="6"/>
      <c r="ADF58" s="6"/>
      <c r="ADG58" s="6"/>
      <c r="ADH58" s="6"/>
      <c r="ADI58" s="6"/>
      <c r="ADJ58" s="6"/>
      <c r="ADK58" s="6"/>
      <c r="ADL58" s="6"/>
      <c r="ADM58" s="6"/>
      <c r="ADN58" s="6"/>
      <c r="ADO58" s="6"/>
      <c r="ADP58" s="6"/>
      <c r="ADQ58" s="6"/>
      <c r="ADR58" s="6"/>
      <c r="ADS58" s="6"/>
      <c r="ADT58" s="6"/>
      <c r="ADU58" s="6"/>
      <c r="ADV58" s="6"/>
      <c r="ADW58" s="6"/>
      <c r="ADX58" s="6"/>
      <c r="ADY58" s="6"/>
      <c r="ADZ58" s="6"/>
      <c r="AEA58" s="6"/>
      <c r="AEB58" s="6"/>
      <c r="AEC58" s="6"/>
      <c r="AED58" s="6"/>
      <c r="AEE58" s="6"/>
      <c r="AEF58" s="6"/>
      <c r="AEG58" s="6"/>
      <c r="AEH58" s="6"/>
      <c r="AEI58" s="6"/>
      <c r="AEJ58" s="6"/>
      <c r="AEK58" s="6"/>
      <c r="AEL58" s="6"/>
      <c r="AEM58" s="6"/>
      <c r="AEN58" s="6"/>
      <c r="AEO58" s="6"/>
      <c r="AEP58" s="6"/>
      <c r="AEQ58" s="6"/>
      <c r="AER58" s="6"/>
      <c r="AES58" s="6"/>
      <c r="AET58" s="6"/>
      <c r="AEU58" s="6"/>
      <c r="AEV58" s="6"/>
      <c r="AEW58" s="6"/>
      <c r="AEX58" s="6"/>
      <c r="AEY58" s="6"/>
      <c r="AEZ58" s="6"/>
      <c r="AFA58" s="6"/>
      <c r="AFB58" s="6"/>
      <c r="AFC58" s="6"/>
      <c r="AFD58" s="6"/>
      <c r="AFE58" s="6"/>
      <c r="AFF58" s="6"/>
      <c r="AFG58" s="6"/>
      <c r="AFH58" s="6"/>
      <c r="AFI58" s="6"/>
      <c r="AFJ58" s="6"/>
      <c r="AFK58" s="6"/>
      <c r="AFL58" s="6"/>
      <c r="AFM58" s="6"/>
      <c r="AFN58" s="6"/>
      <c r="AFO58" s="6"/>
      <c r="AFP58" s="6"/>
      <c r="AFQ58" s="6"/>
      <c r="AFR58" s="6"/>
      <c r="AFS58" s="6"/>
      <c r="AFT58" s="6"/>
      <c r="AFU58" s="6"/>
      <c r="AFV58" s="6"/>
      <c r="AFW58" s="6"/>
      <c r="AFX58" s="6"/>
      <c r="AFY58" s="6"/>
      <c r="AFZ58" s="6"/>
      <c r="AGA58" s="6"/>
      <c r="AGB58" s="6"/>
      <c r="AGC58" s="6"/>
      <c r="AGD58" s="6"/>
      <c r="AGE58" s="6"/>
      <c r="AGF58" s="6"/>
      <c r="AGG58" s="6"/>
      <c r="AGH58" s="6"/>
      <c r="AGI58" s="6"/>
      <c r="AGJ58" s="6"/>
      <c r="AGK58" s="6"/>
      <c r="AGL58" s="6"/>
      <c r="AGM58" s="6"/>
      <c r="AGN58" s="6"/>
      <c r="AGO58" s="6"/>
      <c r="AGP58" s="6"/>
      <c r="AGQ58" s="6"/>
      <c r="AGR58" s="6"/>
      <c r="AGS58" s="6"/>
      <c r="AGT58" s="6"/>
      <c r="AGU58" s="6"/>
      <c r="AGV58" s="6"/>
      <c r="AGW58" s="6"/>
      <c r="AGX58" s="6"/>
      <c r="AGY58" s="6"/>
      <c r="AGZ58" s="6"/>
      <c r="AHA58" s="6"/>
      <c r="AHB58" s="6"/>
      <c r="AHC58" s="6"/>
      <c r="AHD58" s="6"/>
      <c r="AHE58" s="6"/>
      <c r="AHF58" s="6"/>
      <c r="AHG58" s="6"/>
      <c r="AHH58" s="6"/>
      <c r="AHI58" s="6"/>
      <c r="AHJ58" s="6"/>
      <c r="AHK58" s="6"/>
      <c r="AHL58" s="6"/>
      <c r="AHM58" s="6"/>
      <c r="AHN58" s="6"/>
      <c r="AHO58" s="6"/>
      <c r="AHP58" s="6"/>
      <c r="AHQ58" s="6"/>
      <c r="AHR58" s="6"/>
      <c r="AHS58" s="6"/>
      <c r="AHT58" s="6"/>
      <c r="AHU58" s="6"/>
      <c r="AHV58" s="6"/>
      <c r="AHW58" s="6"/>
      <c r="AHX58" s="6"/>
      <c r="AHY58" s="6"/>
      <c r="AHZ58" s="6"/>
      <c r="AIA58" s="6"/>
      <c r="AIB58" s="6"/>
      <c r="AIC58" s="6"/>
      <c r="AID58" s="6"/>
      <c r="AIE58" s="6"/>
      <c r="AIF58" s="6"/>
      <c r="AIG58" s="6"/>
      <c r="AIH58" s="6"/>
      <c r="AII58" s="6"/>
      <c r="AIJ58" s="6"/>
      <c r="AIK58" s="6"/>
      <c r="AIL58" s="6"/>
      <c r="AIM58" s="6"/>
      <c r="AIN58" s="6"/>
      <c r="AIO58" s="6"/>
      <c r="AIP58" s="6"/>
      <c r="AIQ58" s="6"/>
      <c r="AIR58" s="6"/>
      <c r="AIS58" s="6"/>
      <c r="AIT58" s="6"/>
      <c r="AIU58" s="6"/>
      <c r="AIV58" s="6"/>
      <c r="AIW58" s="6"/>
      <c r="AIX58" s="6"/>
      <c r="AIY58" s="6"/>
      <c r="AIZ58" s="6"/>
      <c r="AJA58" s="6"/>
      <c r="AJB58" s="6"/>
      <c r="AJC58" s="6"/>
      <c r="AJD58" s="6"/>
      <c r="AJE58" s="6"/>
      <c r="AJF58" s="6"/>
      <c r="AJG58" s="6"/>
      <c r="AJH58" s="6"/>
      <c r="AJI58" s="6"/>
      <c r="AJJ58" s="6"/>
      <c r="AJK58" s="6"/>
      <c r="AJL58" s="6"/>
      <c r="AJM58" s="6"/>
      <c r="AJN58" s="6"/>
      <c r="AJO58" s="6"/>
      <c r="AJP58" s="6"/>
      <c r="AJQ58" s="6"/>
      <c r="AJR58" s="6"/>
      <c r="AJS58" s="6"/>
      <c r="AJT58" s="6"/>
      <c r="AJU58" s="6"/>
      <c r="AJV58" s="6"/>
      <c r="AJW58" s="6"/>
      <c r="AJX58" s="6"/>
      <c r="AJY58" s="6"/>
      <c r="AJZ58" s="6"/>
      <c r="AKA58" s="6"/>
      <c r="AKB58" s="6"/>
      <c r="AKC58" s="6"/>
      <c r="AKD58" s="6"/>
      <c r="AKE58" s="6"/>
      <c r="AKF58" s="6"/>
      <c r="AKG58" s="6"/>
      <c r="AKH58" s="6"/>
      <c r="AKI58" s="6"/>
      <c r="AKJ58" s="6"/>
      <c r="AKK58" s="6"/>
      <c r="AKL58" s="6"/>
      <c r="AKM58" s="6"/>
      <c r="AKN58" s="6"/>
      <c r="AKO58" s="6"/>
    </row>
    <row r="59" spans="1:977" ht="62.25" customHeight="1" x14ac:dyDescent="0.25">
      <c r="A59" s="275"/>
      <c r="B59" s="275"/>
      <c r="C59" s="295"/>
      <c r="D59" s="295"/>
      <c r="E59" s="114" t="s">
        <v>27</v>
      </c>
      <c r="F59" s="115" t="s">
        <v>152</v>
      </c>
      <c r="G59" s="298"/>
      <c r="H59" s="295"/>
      <c r="I59" s="232"/>
      <c r="J59" s="232"/>
      <c r="K59" s="232"/>
      <c r="L59" s="310"/>
      <c r="M59" s="270"/>
      <c r="N59" s="232"/>
      <c r="O59" s="116"/>
      <c r="P59" s="232"/>
      <c r="Q59" s="232"/>
      <c r="R59" s="232"/>
      <c r="S59" s="251"/>
      <c r="T59" s="232"/>
      <c r="U59" s="310"/>
      <c r="V59" s="251"/>
      <c r="W59" s="232"/>
      <c r="X59" s="232"/>
      <c r="Y59" s="251"/>
      <c r="Z59" s="232"/>
      <c r="AA59" s="204"/>
      <c r="AB59" s="232"/>
      <c r="AC59" s="232"/>
      <c r="AD59" s="229"/>
      <c r="AE59" s="232"/>
      <c r="AF59" s="232"/>
      <c r="AG59" s="229"/>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c r="RJ59" s="6"/>
      <c r="RK59" s="6"/>
      <c r="RL59" s="6"/>
      <c r="RM59" s="6"/>
      <c r="RN59" s="6"/>
      <c r="RO59" s="6"/>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6"/>
      <c r="UA59" s="6"/>
      <c r="UB59" s="6"/>
      <c r="UC59" s="6"/>
      <c r="UD59" s="6"/>
      <c r="UE59" s="6"/>
      <c r="UF59" s="6"/>
      <c r="UG59" s="6"/>
      <c r="UH59" s="6"/>
      <c r="UI59" s="6"/>
      <c r="UJ59" s="6"/>
      <c r="UK59" s="6"/>
      <c r="UL59" s="6"/>
      <c r="UM59" s="6"/>
      <c r="UN59" s="6"/>
      <c r="UO59" s="6"/>
      <c r="UP59" s="6"/>
      <c r="UQ59" s="6"/>
      <c r="UR59" s="6"/>
      <c r="US59" s="6"/>
      <c r="UT59" s="6"/>
      <c r="UU59" s="6"/>
      <c r="UV59" s="6"/>
      <c r="UW59" s="6"/>
      <c r="UX59" s="6"/>
      <c r="UY59" s="6"/>
      <c r="UZ59" s="6"/>
      <c r="VA59" s="6"/>
      <c r="VB59" s="6"/>
      <c r="VC59" s="6"/>
      <c r="VD59" s="6"/>
      <c r="VE59" s="6"/>
      <c r="VF59" s="6"/>
      <c r="VG59" s="6"/>
      <c r="VH59" s="6"/>
      <c r="VI59" s="6"/>
      <c r="VJ59" s="6"/>
      <c r="VK59" s="6"/>
      <c r="VL59" s="6"/>
      <c r="VM59" s="6"/>
      <c r="VN59" s="6"/>
      <c r="VO59" s="6"/>
      <c r="VP59" s="6"/>
      <c r="VQ59" s="6"/>
      <c r="VR59" s="6"/>
      <c r="VS59" s="6"/>
      <c r="VT59" s="6"/>
      <c r="VU59" s="6"/>
      <c r="VV59" s="6"/>
      <c r="VW59" s="6"/>
      <c r="VX59" s="6"/>
      <c r="VY59" s="6"/>
      <c r="VZ59" s="6"/>
      <c r="WA59" s="6"/>
      <c r="WB59" s="6"/>
      <c r="WC59" s="6"/>
      <c r="WD59" s="6"/>
      <c r="WE59" s="6"/>
      <c r="WF59" s="6"/>
      <c r="WG59" s="6"/>
      <c r="WH59" s="6"/>
      <c r="WI59" s="6"/>
      <c r="WJ59" s="6"/>
      <c r="WK59" s="6"/>
      <c r="WL59" s="6"/>
      <c r="WM59" s="6"/>
      <c r="WN59" s="6"/>
      <c r="WO59" s="6"/>
      <c r="WP59" s="6"/>
      <c r="WQ59" s="6"/>
      <c r="WR59" s="6"/>
      <c r="WS59" s="6"/>
      <c r="WT59" s="6"/>
      <c r="WU59" s="6"/>
      <c r="WV59" s="6"/>
      <c r="WW59" s="6"/>
      <c r="WX59" s="6"/>
      <c r="WY59" s="6"/>
      <c r="WZ59" s="6"/>
      <c r="XA59" s="6"/>
      <c r="XB59" s="6"/>
      <c r="XC59" s="6"/>
      <c r="XD59" s="6"/>
      <c r="XE59" s="6"/>
      <c r="XF59" s="6"/>
      <c r="XG59" s="6"/>
      <c r="XH59" s="6"/>
      <c r="XI59" s="6"/>
      <c r="XJ59" s="6"/>
      <c r="XK59" s="6"/>
      <c r="XL59" s="6"/>
      <c r="XM59" s="6"/>
      <c r="XN59" s="6"/>
      <c r="XO59" s="6"/>
      <c r="XP59" s="6"/>
      <c r="XQ59" s="6"/>
      <c r="XR59" s="6"/>
      <c r="XS59" s="6"/>
      <c r="XT59" s="6"/>
      <c r="XU59" s="6"/>
      <c r="XV59" s="6"/>
      <c r="XW59" s="6"/>
      <c r="XX59" s="6"/>
      <c r="XY59" s="6"/>
      <c r="XZ59" s="6"/>
      <c r="YA59" s="6"/>
      <c r="YB59" s="6"/>
      <c r="YC59" s="6"/>
      <c r="YD59" s="6"/>
      <c r="YE59" s="6"/>
      <c r="YF59" s="6"/>
      <c r="YG59" s="6"/>
      <c r="YH59" s="6"/>
      <c r="YI59" s="6"/>
      <c r="YJ59" s="6"/>
      <c r="YK59" s="6"/>
      <c r="YL59" s="6"/>
      <c r="YM59" s="6"/>
      <c r="YN59" s="6"/>
      <c r="YO59" s="6"/>
      <c r="YP59" s="6"/>
      <c r="YQ59" s="6"/>
      <c r="YR59" s="6"/>
      <c r="YS59" s="6"/>
      <c r="YT59" s="6"/>
      <c r="YU59" s="6"/>
      <c r="YV59" s="6"/>
      <c r="YW59" s="6"/>
      <c r="YX59" s="6"/>
      <c r="YY59" s="6"/>
      <c r="YZ59" s="6"/>
      <c r="ZA59" s="6"/>
      <c r="ZB59" s="6"/>
      <c r="ZC59" s="6"/>
      <c r="ZD59" s="6"/>
      <c r="ZE59" s="6"/>
      <c r="ZF59" s="6"/>
      <c r="ZG59" s="6"/>
      <c r="ZH59" s="6"/>
      <c r="ZI59" s="6"/>
      <c r="ZJ59" s="6"/>
      <c r="ZK59" s="6"/>
      <c r="ZL59" s="6"/>
      <c r="ZM59" s="6"/>
      <c r="ZN59" s="6"/>
      <c r="ZO59" s="6"/>
      <c r="ZP59" s="6"/>
      <c r="ZQ59" s="6"/>
      <c r="ZR59" s="6"/>
      <c r="ZS59" s="6"/>
      <c r="ZT59" s="6"/>
      <c r="ZU59" s="6"/>
      <c r="ZV59" s="6"/>
      <c r="ZW59" s="6"/>
      <c r="ZX59" s="6"/>
      <c r="ZY59" s="6"/>
      <c r="ZZ59" s="6"/>
      <c r="AAA59" s="6"/>
      <c r="AAB59" s="6"/>
      <c r="AAC59" s="6"/>
      <c r="AAD59" s="6"/>
      <c r="AAE59" s="6"/>
      <c r="AAF59" s="6"/>
      <c r="AAG59" s="6"/>
      <c r="AAH59" s="6"/>
      <c r="AAI59" s="6"/>
      <c r="AAJ59" s="6"/>
      <c r="AAK59" s="6"/>
      <c r="AAL59" s="6"/>
      <c r="AAM59" s="6"/>
      <c r="AAN59" s="6"/>
      <c r="AAO59" s="6"/>
      <c r="AAP59" s="6"/>
      <c r="AAQ59" s="6"/>
      <c r="AAR59" s="6"/>
      <c r="AAS59" s="6"/>
      <c r="AAT59" s="6"/>
      <c r="AAU59" s="6"/>
      <c r="AAV59" s="6"/>
      <c r="AAW59" s="6"/>
      <c r="AAX59" s="6"/>
      <c r="AAY59" s="6"/>
      <c r="AAZ59" s="6"/>
      <c r="ABA59" s="6"/>
      <c r="ABB59" s="6"/>
      <c r="ABC59" s="6"/>
      <c r="ABD59" s="6"/>
      <c r="ABE59" s="6"/>
      <c r="ABF59" s="6"/>
      <c r="ABG59" s="6"/>
      <c r="ABH59" s="6"/>
      <c r="ABI59" s="6"/>
      <c r="ABJ59" s="6"/>
      <c r="ABK59" s="6"/>
      <c r="ABL59" s="6"/>
      <c r="ABM59" s="6"/>
      <c r="ABN59" s="6"/>
      <c r="ABO59" s="6"/>
      <c r="ABP59" s="6"/>
      <c r="ABQ59" s="6"/>
      <c r="ABR59" s="6"/>
      <c r="ABS59" s="6"/>
      <c r="ABT59" s="6"/>
      <c r="ABU59" s="6"/>
      <c r="ABV59" s="6"/>
      <c r="ABW59" s="6"/>
      <c r="ABX59" s="6"/>
      <c r="ABY59" s="6"/>
      <c r="ABZ59" s="6"/>
      <c r="ACA59" s="6"/>
      <c r="ACB59" s="6"/>
      <c r="ACC59" s="6"/>
      <c r="ACD59" s="6"/>
      <c r="ACE59" s="6"/>
      <c r="ACF59" s="6"/>
      <c r="ACG59" s="6"/>
      <c r="ACH59" s="6"/>
      <c r="ACI59" s="6"/>
      <c r="ACJ59" s="6"/>
      <c r="ACK59" s="6"/>
      <c r="ACL59" s="6"/>
      <c r="ACM59" s="6"/>
      <c r="ACN59" s="6"/>
      <c r="ACO59" s="6"/>
      <c r="ACP59" s="6"/>
      <c r="ACQ59" s="6"/>
      <c r="ACR59" s="6"/>
      <c r="ACS59" s="6"/>
      <c r="ACT59" s="6"/>
      <c r="ACU59" s="6"/>
      <c r="ACV59" s="6"/>
      <c r="ACW59" s="6"/>
      <c r="ACX59" s="6"/>
      <c r="ACY59" s="6"/>
      <c r="ACZ59" s="6"/>
      <c r="ADA59" s="6"/>
      <c r="ADB59" s="6"/>
      <c r="ADC59" s="6"/>
      <c r="ADD59" s="6"/>
      <c r="ADE59" s="6"/>
      <c r="ADF59" s="6"/>
      <c r="ADG59" s="6"/>
      <c r="ADH59" s="6"/>
      <c r="ADI59" s="6"/>
      <c r="ADJ59" s="6"/>
      <c r="ADK59" s="6"/>
      <c r="ADL59" s="6"/>
      <c r="ADM59" s="6"/>
      <c r="ADN59" s="6"/>
      <c r="ADO59" s="6"/>
      <c r="ADP59" s="6"/>
      <c r="ADQ59" s="6"/>
      <c r="ADR59" s="6"/>
      <c r="ADS59" s="6"/>
      <c r="ADT59" s="6"/>
      <c r="ADU59" s="6"/>
      <c r="ADV59" s="6"/>
      <c r="ADW59" s="6"/>
      <c r="ADX59" s="6"/>
      <c r="ADY59" s="6"/>
      <c r="ADZ59" s="6"/>
      <c r="AEA59" s="6"/>
      <c r="AEB59" s="6"/>
      <c r="AEC59" s="6"/>
      <c r="AED59" s="6"/>
      <c r="AEE59" s="6"/>
      <c r="AEF59" s="6"/>
      <c r="AEG59" s="6"/>
      <c r="AEH59" s="6"/>
      <c r="AEI59" s="6"/>
      <c r="AEJ59" s="6"/>
      <c r="AEK59" s="6"/>
      <c r="AEL59" s="6"/>
      <c r="AEM59" s="6"/>
      <c r="AEN59" s="6"/>
      <c r="AEO59" s="6"/>
      <c r="AEP59" s="6"/>
      <c r="AEQ59" s="6"/>
      <c r="AER59" s="6"/>
      <c r="AES59" s="6"/>
      <c r="AET59" s="6"/>
      <c r="AEU59" s="6"/>
      <c r="AEV59" s="6"/>
      <c r="AEW59" s="6"/>
      <c r="AEX59" s="6"/>
      <c r="AEY59" s="6"/>
      <c r="AEZ59" s="6"/>
      <c r="AFA59" s="6"/>
      <c r="AFB59" s="6"/>
      <c r="AFC59" s="6"/>
      <c r="AFD59" s="6"/>
      <c r="AFE59" s="6"/>
      <c r="AFF59" s="6"/>
      <c r="AFG59" s="6"/>
      <c r="AFH59" s="6"/>
      <c r="AFI59" s="6"/>
      <c r="AFJ59" s="6"/>
      <c r="AFK59" s="6"/>
      <c r="AFL59" s="6"/>
      <c r="AFM59" s="6"/>
      <c r="AFN59" s="6"/>
      <c r="AFO59" s="6"/>
      <c r="AFP59" s="6"/>
      <c r="AFQ59" s="6"/>
      <c r="AFR59" s="6"/>
      <c r="AFS59" s="6"/>
      <c r="AFT59" s="6"/>
      <c r="AFU59" s="6"/>
      <c r="AFV59" s="6"/>
      <c r="AFW59" s="6"/>
      <c r="AFX59" s="6"/>
      <c r="AFY59" s="6"/>
      <c r="AFZ59" s="6"/>
      <c r="AGA59" s="6"/>
      <c r="AGB59" s="6"/>
      <c r="AGC59" s="6"/>
      <c r="AGD59" s="6"/>
      <c r="AGE59" s="6"/>
      <c r="AGF59" s="6"/>
      <c r="AGG59" s="6"/>
      <c r="AGH59" s="6"/>
      <c r="AGI59" s="6"/>
      <c r="AGJ59" s="6"/>
      <c r="AGK59" s="6"/>
      <c r="AGL59" s="6"/>
      <c r="AGM59" s="6"/>
      <c r="AGN59" s="6"/>
      <c r="AGO59" s="6"/>
      <c r="AGP59" s="6"/>
      <c r="AGQ59" s="6"/>
      <c r="AGR59" s="6"/>
      <c r="AGS59" s="6"/>
      <c r="AGT59" s="6"/>
      <c r="AGU59" s="6"/>
      <c r="AGV59" s="6"/>
      <c r="AGW59" s="6"/>
      <c r="AGX59" s="6"/>
      <c r="AGY59" s="6"/>
      <c r="AGZ59" s="6"/>
      <c r="AHA59" s="6"/>
      <c r="AHB59" s="6"/>
      <c r="AHC59" s="6"/>
      <c r="AHD59" s="6"/>
      <c r="AHE59" s="6"/>
      <c r="AHF59" s="6"/>
      <c r="AHG59" s="6"/>
      <c r="AHH59" s="6"/>
      <c r="AHI59" s="6"/>
      <c r="AHJ59" s="6"/>
      <c r="AHK59" s="6"/>
      <c r="AHL59" s="6"/>
      <c r="AHM59" s="6"/>
      <c r="AHN59" s="6"/>
      <c r="AHO59" s="6"/>
      <c r="AHP59" s="6"/>
      <c r="AHQ59" s="6"/>
      <c r="AHR59" s="6"/>
      <c r="AHS59" s="6"/>
      <c r="AHT59" s="6"/>
      <c r="AHU59" s="6"/>
      <c r="AHV59" s="6"/>
      <c r="AHW59" s="6"/>
      <c r="AHX59" s="6"/>
      <c r="AHY59" s="6"/>
      <c r="AHZ59" s="6"/>
      <c r="AIA59" s="6"/>
      <c r="AIB59" s="6"/>
      <c r="AIC59" s="6"/>
      <c r="AID59" s="6"/>
      <c r="AIE59" s="6"/>
      <c r="AIF59" s="6"/>
      <c r="AIG59" s="6"/>
      <c r="AIH59" s="6"/>
      <c r="AII59" s="6"/>
      <c r="AIJ59" s="6"/>
      <c r="AIK59" s="6"/>
      <c r="AIL59" s="6"/>
      <c r="AIM59" s="6"/>
      <c r="AIN59" s="6"/>
      <c r="AIO59" s="6"/>
      <c r="AIP59" s="6"/>
      <c r="AIQ59" s="6"/>
      <c r="AIR59" s="6"/>
      <c r="AIS59" s="6"/>
      <c r="AIT59" s="6"/>
      <c r="AIU59" s="6"/>
      <c r="AIV59" s="6"/>
      <c r="AIW59" s="6"/>
      <c r="AIX59" s="6"/>
      <c r="AIY59" s="6"/>
      <c r="AIZ59" s="6"/>
      <c r="AJA59" s="6"/>
      <c r="AJB59" s="6"/>
      <c r="AJC59" s="6"/>
      <c r="AJD59" s="6"/>
      <c r="AJE59" s="6"/>
      <c r="AJF59" s="6"/>
      <c r="AJG59" s="6"/>
      <c r="AJH59" s="6"/>
      <c r="AJI59" s="6"/>
      <c r="AJJ59" s="6"/>
      <c r="AJK59" s="6"/>
      <c r="AJL59" s="6"/>
      <c r="AJM59" s="6"/>
      <c r="AJN59" s="6"/>
      <c r="AJO59" s="6"/>
      <c r="AJP59" s="6"/>
      <c r="AJQ59" s="6"/>
      <c r="AJR59" s="6"/>
      <c r="AJS59" s="6"/>
      <c r="AJT59" s="6"/>
      <c r="AJU59" s="6"/>
      <c r="AJV59" s="6"/>
      <c r="AJW59" s="6"/>
      <c r="AJX59" s="6"/>
      <c r="AJY59" s="6"/>
      <c r="AJZ59" s="6"/>
      <c r="AKA59" s="6"/>
      <c r="AKB59" s="6"/>
      <c r="AKC59" s="6"/>
      <c r="AKD59" s="6"/>
      <c r="AKE59" s="6"/>
      <c r="AKF59" s="6"/>
      <c r="AKG59" s="6"/>
      <c r="AKH59" s="6"/>
      <c r="AKI59" s="6"/>
      <c r="AKJ59" s="6"/>
      <c r="AKK59" s="6"/>
      <c r="AKL59" s="6"/>
      <c r="AKM59" s="6"/>
      <c r="AKN59" s="6"/>
      <c r="AKO59" s="6"/>
    </row>
    <row r="60" spans="1:977" ht="45" customHeight="1" x14ac:dyDescent="0.25">
      <c r="A60" s="275"/>
      <c r="B60" s="275"/>
      <c r="C60" s="295"/>
      <c r="D60" s="295"/>
      <c r="E60" s="114" t="s">
        <v>29</v>
      </c>
      <c r="F60" s="115" t="s">
        <v>153</v>
      </c>
      <c r="G60" s="298"/>
      <c r="H60" s="295"/>
      <c r="I60" s="232"/>
      <c r="J60" s="232"/>
      <c r="K60" s="232"/>
      <c r="L60" s="310"/>
      <c r="M60" s="270"/>
      <c r="N60" s="232"/>
      <c r="O60" s="116"/>
      <c r="P60" s="232"/>
      <c r="Q60" s="232"/>
      <c r="R60" s="232"/>
      <c r="S60" s="251"/>
      <c r="T60" s="232"/>
      <c r="U60" s="310"/>
      <c r="V60" s="251"/>
      <c r="W60" s="232"/>
      <c r="X60" s="232"/>
      <c r="Y60" s="251"/>
      <c r="Z60" s="232"/>
      <c r="AA60" s="204"/>
      <c r="AB60" s="232"/>
      <c r="AC60" s="232"/>
      <c r="AD60" s="229"/>
      <c r="AE60" s="232"/>
      <c r="AF60" s="232"/>
      <c r="AG60" s="229"/>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c r="RJ60" s="6"/>
      <c r="RK60" s="6"/>
      <c r="RL60" s="6"/>
      <c r="RM60" s="6"/>
      <c r="RN60" s="6"/>
      <c r="RO60" s="6"/>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6"/>
      <c r="UA60" s="6"/>
      <c r="UB60" s="6"/>
      <c r="UC60" s="6"/>
      <c r="UD60" s="6"/>
      <c r="UE60" s="6"/>
      <c r="UF60" s="6"/>
      <c r="UG60" s="6"/>
      <c r="UH60" s="6"/>
      <c r="UI60" s="6"/>
      <c r="UJ60" s="6"/>
      <c r="UK60" s="6"/>
      <c r="UL60" s="6"/>
      <c r="UM60" s="6"/>
      <c r="UN60" s="6"/>
      <c r="UO60" s="6"/>
      <c r="UP60" s="6"/>
      <c r="UQ60" s="6"/>
      <c r="UR60" s="6"/>
      <c r="US60" s="6"/>
      <c r="UT60" s="6"/>
      <c r="UU60" s="6"/>
      <c r="UV60" s="6"/>
      <c r="UW60" s="6"/>
      <c r="UX60" s="6"/>
      <c r="UY60" s="6"/>
      <c r="UZ60" s="6"/>
      <c r="VA60" s="6"/>
      <c r="VB60" s="6"/>
      <c r="VC60" s="6"/>
      <c r="VD60" s="6"/>
      <c r="VE60" s="6"/>
      <c r="VF60" s="6"/>
      <c r="VG60" s="6"/>
      <c r="VH60" s="6"/>
      <c r="VI60" s="6"/>
      <c r="VJ60" s="6"/>
      <c r="VK60" s="6"/>
      <c r="VL60" s="6"/>
      <c r="VM60" s="6"/>
      <c r="VN60" s="6"/>
      <c r="VO60" s="6"/>
      <c r="VP60" s="6"/>
      <c r="VQ60" s="6"/>
      <c r="VR60" s="6"/>
      <c r="VS60" s="6"/>
      <c r="VT60" s="6"/>
      <c r="VU60" s="6"/>
      <c r="VV60" s="6"/>
      <c r="VW60" s="6"/>
      <c r="VX60" s="6"/>
      <c r="VY60" s="6"/>
      <c r="VZ60" s="6"/>
      <c r="WA60" s="6"/>
      <c r="WB60" s="6"/>
      <c r="WC60" s="6"/>
      <c r="WD60" s="6"/>
      <c r="WE60" s="6"/>
      <c r="WF60" s="6"/>
      <c r="WG60" s="6"/>
      <c r="WH60" s="6"/>
      <c r="WI60" s="6"/>
      <c r="WJ60" s="6"/>
      <c r="WK60" s="6"/>
      <c r="WL60" s="6"/>
      <c r="WM60" s="6"/>
      <c r="WN60" s="6"/>
      <c r="WO60" s="6"/>
      <c r="WP60" s="6"/>
      <c r="WQ60" s="6"/>
      <c r="WR60" s="6"/>
      <c r="WS60" s="6"/>
      <c r="WT60" s="6"/>
      <c r="WU60" s="6"/>
      <c r="WV60" s="6"/>
      <c r="WW60" s="6"/>
      <c r="WX60" s="6"/>
      <c r="WY60" s="6"/>
      <c r="WZ60" s="6"/>
      <c r="XA60" s="6"/>
      <c r="XB60" s="6"/>
      <c r="XC60" s="6"/>
      <c r="XD60" s="6"/>
      <c r="XE60" s="6"/>
      <c r="XF60" s="6"/>
      <c r="XG60" s="6"/>
      <c r="XH60" s="6"/>
      <c r="XI60" s="6"/>
      <c r="XJ60" s="6"/>
      <c r="XK60" s="6"/>
      <c r="XL60" s="6"/>
      <c r="XM60" s="6"/>
      <c r="XN60" s="6"/>
      <c r="XO60" s="6"/>
      <c r="XP60" s="6"/>
      <c r="XQ60" s="6"/>
      <c r="XR60" s="6"/>
      <c r="XS60" s="6"/>
      <c r="XT60" s="6"/>
      <c r="XU60" s="6"/>
      <c r="XV60" s="6"/>
      <c r="XW60" s="6"/>
      <c r="XX60" s="6"/>
      <c r="XY60" s="6"/>
      <c r="XZ60" s="6"/>
      <c r="YA60" s="6"/>
      <c r="YB60" s="6"/>
      <c r="YC60" s="6"/>
      <c r="YD60" s="6"/>
      <c r="YE60" s="6"/>
      <c r="YF60" s="6"/>
      <c r="YG60" s="6"/>
      <c r="YH60" s="6"/>
      <c r="YI60" s="6"/>
      <c r="YJ60" s="6"/>
      <c r="YK60" s="6"/>
      <c r="YL60" s="6"/>
      <c r="YM60" s="6"/>
      <c r="YN60" s="6"/>
      <c r="YO60" s="6"/>
      <c r="YP60" s="6"/>
      <c r="YQ60" s="6"/>
      <c r="YR60" s="6"/>
      <c r="YS60" s="6"/>
      <c r="YT60" s="6"/>
      <c r="YU60" s="6"/>
      <c r="YV60" s="6"/>
      <c r="YW60" s="6"/>
      <c r="YX60" s="6"/>
      <c r="YY60" s="6"/>
      <c r="YZ60" s="6"/>
      <c r="ZA60" s="6"/>
      <c r="ZB60" s="6"/>
      <c r="ZC60" s="6"/>
      <c r="ZD60" s="6"/>
      <c r="ZE60" s="6"/>
      <c r="ZF60" s="6"/>
      <c r="ZG60" s="6"/>
      <c r="ZH60" s="6"/>
      <c r="ZI60" s="6"/>
      <c r="ZJ60" s="6"/>
      <c r="ZK60" s="6"/>
      <c r="ZL60" s="6"/>
      <c r="ZM60" s="6"/>
      <c r="ZN60" s="6"/>
      <c r="ZO60" s="6"/>
      <c r="ZP60" s="6"/>
      <c r="ZQ60" s="6"/>
      <c r="ZR60" s="6"/>
      <c r="ZS60" s="6"/>
      <c r="ZT60" s="6"/>
      <c r="ZU60" s="6"/>
      <c r="ZV60" s="6"/>
      <c r="ZW60" s="6"/>
      <c r="ZX60" s="6"/>
      <c r="ZY60" s="6"/>
      <c r="ZZ60" s="6"/>
      <c r="AAA60" s="6"/>
      <c r="AAB60" s="6"/>
      <c r="AAC60" s="6"/>
      <c r="AAD60" s="6"/>
      <c r="AAE60" s="6"/>
      <c r="AAF60" s="6"/>
      <c r="AAG60" s="6"/>
      <c r="AAH60" s="6"/>
      <c r="AAI60" s="6"/>
      <c r="AAJ60" s="6"/>
      <c r="AAK60" s="6"/>
      <c r="AAL60" s="6"/>
      <c r="AAM60" s="6"/>
      <c r="AAN60" s="6"/>
      <c r="AAO60" s="6"/>
      <c r="AAP60" s="6"/>
      <c r="AAQ60" s="6"/>
      <c r="AAR60" s="6"/>
      <c r="AAS60" s="6"/>
      <c r="AAT60" s="6"/>
      <c r="AAU60" s="6"/>
      <c r="AAV60" s="6"/>
      <c r="AAW60" s="6"/>
      <c r="AAX60" s="6"/>
      <c r="AAY60" s="6"/>
      <c r="AAZ60" s="6"/>
      <c r="ABA60" s="6"/>
      <c r="ABB60" s="6"/>
      <c r="ABC60" s="6"/>
      <c r="ABD60" s="6"/>
      <c r="ABE60" s="6"/>
      <c r="ABF60" s="6"/>
      <c r="ABG60" s="6"/>
      <c r="ABH60" s="6"/>
      <c r="ABI60" s="6"/>
      <c r="ABJ60" s="6"/>
      <c r="ABK60" s="6"/>
      <c r="ABL60" s="6"/>
      <c r="ABM60" s="6"/>
      <c r="ABN60" s="6"/>
      <c r="ABO60" s="6"/>
      <c r="ABP60" s="6"/>
      <c r="ABQ60" s="6"/>
      <c r="ABR60" s="6"/>
      <c r="ABS60" s="6"/>
      <c r="ABT60" s="6"/>
      <c r="ABU60" s="6"/>
      <c r="ABV60" s="6"/>
      <c r="ABW60" s="6"/>
      <c r="ABX60" s="6"/>
      <c r="ABY60" s="6"/>
      <c r="ABZ60" s="6"/>
      <c r="ACA60" s="6"/>
      <c r="ACB60" s="6"/>
      <c r="ACC60" s="6"/>
      <c r="ACD60" s="6"/>
      <c r="ACE60" s="6"/>
      <c r="ACF60" s="6"/>
      <c r="ACG60" s="6"/>
      <c r="ACH60" s="6"/>
      <c r="ACI60" s="6"/>
      <c r="ACJ60" s="6"/>
      <c r="ACK60" s="6"/>
      <c r="ACL60" s="6"/>
      <c r="ACM60" s="6"/>
      <c r="ACN60" s="6"/>
      <c r="ACO60" s="6"/>
      <c r="ACP60" s="6"/>
      <c r="ACQ60" s="6"/>
      <c r="ACR60" s="6"/>
      <c r="ACS60" s="6"/>
      <c r="ACT60" s="6"/>
      <c r="ACU60" s="6"/>
      <c r="ACV60" s="6"/>
      <c r="ACW60" s="6"/>
      <c r="ACX60" s="6"/>
      <c r="ACY60" s="6"/>
      <c r="ACZ60" s="6"/>
      <c r="ADA60" s="6"/>
      <c r="ADB60" s="6"/>
      <c r="ADC60" s="6"/>
      <c r="ADD60" s="6"/>
      <c r="ADE60" s="6"/>
      <c r="ADF60" s="6"/>
      <c r="ADG60" s="6"/>
      <c r="ADH60" s="6"/>
      <c r="ADI60" s="6"/>
      <c r="ADJ60" s="6"/>
      <c r="ADK60" s="6"/>
      <c r="ADL60" s="6"/>
      <c r="ADM60" s="6"/>
      <c r="ADN60" s="6"/>
      <c r="ADO60" s="6"/>
      <c r="ADP60" s="6"/>
      <c r="ADQ60" s="6"/>
      <c r="ADR60" s="6"/>
      <c r="ADS60" s="6"/>
      <c r="ADT60" s="6"/>
      <c r="ADU60" s="6"/>
      <c r="ADV60" s="6"/>
      <c r="ADW60" s="6"/>
      <c r="ADX60" s="6"/>
      <c r="ADY60" s="6"/>
      <c r="ADZ60" s="6"/>
      <c r="AEA60" s="6"/>
      <c r="AEB60" s="6"/>
      <c r="AEC60" s="6"/>
      <c r="AED60" s="6"/>
      <c r="AEE60" s="6"/>
      <c r="AEF60" s="6"/>
      <c r="AEG60" s="6"/>
      <c r="AEH60" s="6"/>
      <c r="AEI60" s="6"/>
      <c r="AEJ60" s="6"/>
      <c r="AEK60" s="6"/>
      <c r="AEL60" s="6"/>
      <c r="AEM60" s="6"/>
      <c r="AEN60" s="6"/>
      <c r="AEO60" s="6"/>
      <c r="AEP60" s="6"/>
      <c r="AEQ60" s="6"/>
      <c r="AER60" s="6"/>
      <c r="AES60" s="6"/>
      <c r="AET60" s="6"/>
      <c r="AEU60" s="6"/>
      <c r="AEV60" s="6"/>
      <c r="AEW60" s="6"/>
      <c r="AEX60" s="6"/>
      <c r="AEY60" s="6"/>
      <c r="AEZ60" s="6"/>
      <c r="AFA60" s="6"/>
      <c r="AFB60" s="6"/>
      <c r="AFC60" s="6"/>
      <c r="AFD60" s="6"/>
      <c r="AFE60" s="6"/>
      <c r="AFF60" s="6"/>
      <c r="AFG60" s="6"/>
      <c r="AFH60" s="6"/>
      <c r="AFI60" s="6"/>
      <c r="AFJ60" s="6"/>
      <c r="AFK60" s="6"/>
      <c r="AFL60" s="6"/>
      <c r="AFM60" s="6"/>
      <c r="AFN60" s="6"/>
      <c r="AFO60" s="6"/>
      <c r="AFP60" s="6"/>
      <c r="AFQ60" s="6"/>
      <c r="AFR60" s="6"/>
      <c r="AFS60" s="6"/>
      <c r="AFT60" s="6"/>
      <c r="AFU60" s="6"/>
      <c r="AFV60" s="6"/>
      <c r="AFW60" s="6"/>
      <c r="AFX60" s="6"/>
      <c r="AFY60" s="6"/>
      <c r="AFZ60" s="6"/>
      <c r="AGA60" s="6"/>
      <c r="AGB60" s="6"/>
      <c r="AGC60" s="6"/>
      <c r="AGD60" s="6"/>
      <c r="AGE60" s="6"/>
      <c r="AGF60" s="6"/>
      <c r="AGG60" s="6"/>
      <c r="AGH60" s="6"/>
      <c r="AGI60" s="6"/>
      <c r="AGJ60" s="6"/>
      <c r="AGK60" s="6"/>
      <c r="AGL60" s="6"/>
      <c r="AGM60" s="6"/>
      <c r="AGN60" s="6"/>
      <c r="AGO60" s="6"/>
      <c r="AGP60" s="6"/>
      <c r="AGQ60" s="6"/>
      <c r="AGR60" s="6"/>
      <c r="AGS60" s="6"/>
      <c r="AGT60" s="6"/>
      <c r="AGU60" s="6"/>
      <c r="AGV60" s="6"/>
      <c r="AGW60" s="6"/>
      <c r="AGX60" s="6"/>
      <c r="AGY60" s="6"/>
      <c r="AGZ60" s="6"/>
      <c r="AHA60" s="6"/>
      <c r="AHB60" s="6"/>
      <c r="AHC60" s="6"/>
      <c r="AHD60" s="6"/>
      <c r="AHE60" s="6"/>
      <c r="AHF60" s="6"/>
      <c r="AHG60" s="6"/>
      <c r="AHH60" s="6"/>
      <c r="AHI60" s="6"/>
      <c r="AHJ60" s="6"/>
      <c r="AHK60" s="6"/>
      <c r="AHL60" s="6"/>
      <c r="AHM60" s="6"/>
      <c r="AHN60" s="6"/>
      <c r="AHO60" s="6"/>
      <c r="AHP60" s="6"/>
      <c r="AHQ60" s="6"/>
      <c r="AHR60" s="6"/>
      <c r="AHS60" s="6"/>
      <c r="AHT60" s="6"/>
      <c r="AHU60" s="6"/>
      <c r="AHV60" s="6"/>
      <c r="AHW60" s="6"/>
      <c r="AHX60" s="6"/>
      <c r="AHY60" s="6"/>
      <c r="AHZ60" s="6"/>
      <c r="AIA60" s="6"/>
      <c r="AIB60" s="6"/>
      <c r="AIC60" s="6"/>
      <c r="AID60" s="6"/>
      <c r="AIE60" s="6"/>
      <c r="AIF60" s="6"/>
      <c r="AIG60" s="6"/>
      <c r="AIH60" s="6"/>
      <c r="AII60" s="6"/>
      <c r="AIJ60" s="6"/>
      <c r="AIK60" s="6"/>
      <c r="AIL60" s="6"/>
      <c r="AIM60" s="6"/>
      <c r="AIN60" s="6"/>
      <c r="AIO60" s="6"/>
      <c r="AIP60" s="6"/>
      <c r="AIQ60" s="6"/>
      <c r="AIR60" s="6"/>
      <c r="AIS60" s="6"/>
      <c r="AIT60" s="6"/>
      <c r="AIU60" s="6"/>
      <c r="AIV60" s="6"/>
      <c r="AIW60" s="6"/>
      <c r="AIX60" s="6"/>
      <c r="AIY60" s="6"/>
      <c r="AIZ60" s="6"/>
      <c r="AJA60" s="6"/>
      <c r="AJB60" s="6"/>
      <c r="AJC60" s="6"/>
      <c r="AJD60" s="6"/>
      <c r="AJE60" s="6"/>
      <c r="AJF60" s="6"/>
      <c r="AJG60" s="6"/>
      <c r="AJH60" s="6"/>
      <c r="AJI60" s="6"/>
      <c r="AJJ60" s="6"/>
      <c r="AJK60" s="6"/>
      <c r="AJL60" s="6"/>
      <c r="AJM60" s="6"/>
      <c r="AJN60" s="6"/>
      <c r="AJO60" s="6"/>
      <c r="AJP60" s="6"/>
      <c r="AJQ60" s="6"/>
      <c r="AJR60" s="6"/>
      <c r="AJS60" s="6"/>
      <c r="AJT60" s="6"/>
      <c r="AJU60" s="6"/>
      <c r="AJV60" s="6"/>
      <c r="AJW60" s="6"/>
      <c r="AJX60" s="6"/>
      <c r="AJY60" s="6"/>
      <c r="AJZ60" s="6"/>
      <c r="AKA60" s="6"/>
      <c r="AKB60" s="6"/>
      <c r="AKC60" s="6"/>
      <c r="AKD60" s="6"/>
      <c r="AKE60" s="6"/>
      <c r="AKF60" s="6"/>
      <c r="AKG60" s="6"/>
      <c r="AKH60" s="6"/>
      <c r="AKI60" s="6"/>
      <c r="AKJ60" s="6"/>
      <c r="AKK60" s="6"/>
      <c r="AKL60" s="6"/>
      <c r="AKM60" s="6"/>
      <c r="AKN60" s="6"/>
      <c r="AKO60" s="6"/>
    </row>
    <row r="61" spans="1:977" ht="45" x14ac:dyDescent="0.25">
      <c r="A61" s="275"/>
      <c r="B61" s="275"/>
      <c r="C61" s="295"/>
      <c r="D61" s="295"/>
      <c r="E61" s="114" t="s">
        <v>32</v>
      </c>
      <c r="F61" s="115" t="s">
        <v>154</v>
      </c>
      <c r="G61" s="298"/>
      <c r="H61" s="295"/>
      <c r="I61" s="232"/>
      <c r="J61" s="232"/>
      <c r="K61" s="232"/>
      <c r="L61" s="310"/>
      <c r="M61" s="270"/>
      <c r="N61" s="232"/>
      <c r="O61" s="116"/>
      <c r="P61" s="232"/>
      <c r="Q61" s="232"/>
      <c r="R61" s="232"/>
      <c r="S61" s="251"/>
      <c r="T61" s="232"/>
      <c r="U61" s="310"/>
      <c r="V61" s="251"/>
      <c r="W61" s="232"/>
      <c r="X61" s="232"/>
      <c r="Y61" s="251"/>
      <c r="Z61" s="232"/>
      <c r="AA61" s="204"/>
      <c r="AB61" s="232"/>
      <c r="AC61" s="232"/>
      <c r="AD61" s="229"/>
      <c r="AE61" s="232"/>
      <c r="AF61" s="232"/>
      <c r="AG61" s="229"/>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c r="RJ61" s="6"/>
      <c r="RK61" s="6"/>
      <c r="RL61" s="6"/>
      <c r="RM61" s="6"/>
      <c r="RN61" s="6"/>
      <c r="RO61" s="6"/>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6"/>
      <c r="UA61" s="6"/>
      <c r="UB61" s="6"/>
      <c r="UC61" s="6"/>
      <c r="UD61" s="6"/>
      <c r="UE61" s="6"/>
      <c r="UF61" s="6"/>
      <c r="UG61" s="6"/>
      <c r="UH61" s="6"/>
      <c r="UI61" s="6"/>
      <c r="UJ61" s="6"/>
      <c r="UK61" s="6"/>
      <c r="UL61" s="6"/>
      <c r="UM61" s="6"/>
      <c r="UN61" s="6"/>
      <c r="UO61" s="6"/>
      <c r="UP61" s="6"/>
      <c r="UQ61" s="6"/>
      <c r="UR61" s="6"/>
      <c r="US61" s="6"/>
      <c r="UT61" s="6"/>
      <c r="UU61" s="6"/>
      <c r="UV61" s="6"/>
      <c r="UW61" s="6"/>
      <c r="UX61" s="6"/>
      <c r="UY61" s="6"/>
      <c r="UZ61" s="6"/>
      <c r="VA61" s="6"/>
      <c r="VB61" s="6"/>
      <c r="VC61" s="6"/>
      <c r="VD61" s="6"/>
      <c r="VE61" s="6"/>
      <c r="VF61" s="6"/>
      <c r="VG61" s="6"/>
      <c r="VH61" s="6"/>
      <c r="VI61" s="6"/>
      <c r="VJ61" s="6"/>
      <c r="VK61" s="6"/>
      <c r="VL61" s="6"/>
      <c r="VM61" s="6"/>
      <c r="VN61" s="6"/>
      <c r="VO61" s="6"/>
      <c r="VP61" s="6"/>
      <c r="VQ61" s="6"/>
      <c r="VR61" s="6"/>
      <c r="VS61" s="6"/>
      <c r="VT61" s="6"/>
      <c r="VU61" s="6"/>
      <c r="VV61" s="6"/>
      <c r="VW61" s="6"/>
      <c r="VX61" s="6"/>
      <c r="VY61" s="6"/>
      <c r="VZ61" s="6"/>
      <c r="WA61" s="6"/>
      <c r="WB61" s="6"/>
      <c r="WC61" s="6"/>
      <c r="WD61" s="6"/>
      <c r="WE61" s="6"/>
      <c r="WF61" s="6"/>
      <c r="WG61" s="6"/>
      <c r="WH61" s="6"/>
      <c r="WI61" s="6"/>
      <c r="WJ61" s="6"/>
      <c r="WK61" s="6"/>
      <c r="WL61" s="6"/>
      <c r="WM61" s="6"/>
      <c r="WN61" s="6"/>
      <c r="WO61" s="6"/>
      <c r="WP61" s="6"/>
      <c r="WQ61" s="6"/>
      <c r="WR61" s="6"/>
      <c r="WS61" s="6"/>
      <c r="WT61" s="6"/>
      <c r="WU61" s="6"/>
      <c r="WV61" s="6"/>
      <c r="WW61" s="6"/>
      <c r="WX61" s="6"/>
      <c r="WY61" s="6"/>
      <c r="WZ61" s="6"/>
      <c r="XA61" s="6"/>
      <c r="XB61" s="6"/>
      <c r="XC61" s="6"/>
      <c r="XD61" s="6"/>
      <c r="XE61" s="6"/>
      <c r="XF61" s="6"/>
      <c r="XG61" s="6"/>
      <c r="XH61" s="6"/>
      <c r="XI61" s="6"/>
      <c r="XJ61" s="6"/>
      <c r="XK61" s="6"/>
      <c r="XL61" s="6"/>
      <c r="XM61" s="6"/>
      <c r="XN61" s="6"/>
      <c r="XO61" s="6"/>
      <c r="XP61" s="6"/>
      <c r="XQ61" s="6"/>
      <c r="XR61" s="6"/>
      <c r="XS61" s="6"/>
      <c r="XT61" s="6"/>
      <c r="XU61" s="6"/>
      <c r="XV61" s="6"/>
      <c r="XW61" s="6"/>
      <c r="XX61" s="6"/>
      <c r="XY61" s="6"/>
      <c r="XZ61" s="6"/>
      <c r="YA61" s="6"/>
      <c r="YB61" s="6"/>
      <c r="YC61" s="6"/>
      <c r="YD61" s="6"/>
      <c r="YE61" s="6"/>
      <c r="YF61" s="6"/>
      <c r="YG61" s="6"/>
      <c r="YH61" s="6"/>
      <c r="YI61" s="6"/>
      <c r="YJ61" s="6"/>
      <c r="YK61" s="6"/>
      <c r="YL61" s="6"/>
      <c r="YM61" s="6"/>
      <c r="YN61" s="6"/>
      <c r="YO61" s="6"/>
      <c r="YP61" s="6"/>
      <c r="YQ61" s="6"/>
      <c r="YR61" s="6"/>
      <c r="YS61" s="6"/>
      <c r="YT61" s="6"/>
      <c r="YU61" s="6"/>
      <c r="YV61" s="6"/>
      <c r="YW61" s="6"/>
      <c r="YX61" s="6"/>
      <c r="YY61" s="6"/>
      <c r="YZ61" s="6"/>
      <c r="ZA61" s="6"/>
      <c r="ZB61" s="6"/>
      <c r="ZC61" s="6"/>
      <c r="ZD61" s="6"/>
      <c r="ZE61" s="6"/>
      <c r="ZF61" s="6"/>
      <c r="ZG61" s="6"/>
      <c r="ZH61" s="6"/>
      <c r="ZI61" s="6"/>
      <c r="ZJ61" s="6"/>
      <c r="ZK61" s="6"/>
      <c r="ZL61" s="6"/>
      <c r="ZM61" s="6"/>
      <c r="ZN61" s="6"/>
      <c r="ZO61" s="6"/>
      <c r="ZP61" s="6"/>
      <c r="ZQ61" s="6"/>
      <c r="ZR61" s="6"/>
      <c r="ZS61" s="6"/>
      <c r="ZT61" s="6"/>
      <c r="ZU61" s="6"/>
      <c r="ZV61" s="6"/>
      <c r="ZW61" s="6"/>
      <c r="ZX61" s="6"/>
      <c r="ZY61" s="6"/>
      <c r="ZZ61" s="6"/>
      <c r="AAA61" s="6"/>
      <c r="AAB61" s="6"/>
      <c r="AAC61" s="6"/>
      <c r="AAD61" s="6"/>
      <c r="AAE61" s="6"/>
      <c r="AAF61" s="6"/>
      <c r="AAG61" s="6"/>
      <c r="AAH61" s="6"/>
      <c r="AAI61" s="6"/>
      <c r="AAJ61" s="6"/>
      <c r="AAK61" s="6"/>
      <c r="AAL61" s="6"/>
      <c r="AAM61" s="6"/>
      <c r="AAN61" s="6"/>
      <c r="AAO61" s="6"/>
      <c r="AAP61" s="6"/>
      <c r="AAQ61" s="6"/>
      <c r="AAR61" s="6"/>
      <c r="AAS61" s="6"/>
      <c r="AAT61" s="6"/>
      <c r="AAU61" s="6"/>
      <c r="AAV61" s="6"/>
      <c r="AAW61" s="6"/>
      <c r="AAX61" s="6"/>
      <c r="AAY61" s="6"/>
      <c r="AAZ61" s="6"/>
      <c r="ABA61" s="6"/>
      <c r="ABB61" s="6"/>
      <c r="ABC61" s="6"/>
      <c r="ABD61" s="6"/>
      <c r="ABE61" s="6"/>
      <c r="ABF61" s="6"/>
      <c r="ABG61" s="6"/>
      <c r="ABH61" s="6"/>
      <c r="ABI61" s="6"/>
      <c r="ABJ61" s="6"/>
      <c r="ABK61" s="6"/>
      <c r="ABL61" s="6"/>
      <c r="ABM61" s="6"/>
      <c r="ABN61" s="6"/>
      <c r="ABO61" s="6"/>
      <c r="ABP61" s="6"/>
      <c r="ABQ61" s="6"/>
      <c r="ABR61" s="6"/>
      <c r="ABS61" s="6"/>
      <c r="ABT61" s="6"/>
      <c r="ABU61" s="6"/>
      <c r="ABV61" s="6"/>
      <c r="ABW61" s="6"/>
      <c r="ABX61" s="6"/>
      <c r="ABY61" s="6"/>
      <c r="ABZ61" s="6"/>
      <c r="ACA61" s="6"/>
      <c r="ACB61" s="6"/>
      <c r="ACC61" s="6"/>
      <c r="ACD61" s="6"/>
      <c r="ACE61" s="6"/>
      <c r="ACF61" s="6"/>
      <c r="ACG61" s="6"/>
      <c r="ACH61" s="6"/>
      <c r="ACI61" s="6"/>
      <c r="ACJ61" s="6"/>
      <c r="ACK61" s="6"/>
      <c r="ACL61" s="6"/>
      <c r="ACM61" s="6"/>
      <c r="ACN61" s="6"/>
      <c r="ACO61" s="6"/>
      <c r="ACP61" s="6"/>
      <c r="ACQ61" s="6"/>
      <c r="ACR61" s="6"/>
      <c r="ACS61" s="6"/>
      <c r="ACT61" s="6"/>
      <c r="ACU61" s="6"/>
      <c r="ACV61" s="6"/>
      <c r="ACW61" s="6"/>
      <c r="ACX61" s="6"/>
      <c r="ACY61" s="6"/>
      <c r="ACZ61" s="6"/>
      <c r="ADA61" s="6"/>
      <c r="ADB61" s="6"/>
      <c r="ADC61" s="6"/>
      <c r="ADD61" s="6"/>
      <c r="ADE61" s="6"/>
      <c r="ADF61" s="6"/>
      <c r="ADG61" s="6"/>
      <c r="ADH61" s="6"/>
      <c r="ADI61" s="6"/>
      <c r="ADJ61" s="6"/>
      <c r="ADK61" s="6"/>
      <c r="ADL61" s="6"/>
      <c r="ADM61" s="6"/>
      <c r="ADN61" s="6"/>
      <c r="ADO61" s="6"/>
      <c r="ADP61" s="6"/>
      <c r="ADQ61" s="6"/>
      <c r="ADR61" s="6"/>
      <c r="ADS61" s="6"/>
      <c r="ADT61" s="6"/>
      <c r="ADU61" s="6"/>
      <c r="ADV61" s="6"/>
      <c r="ADW61" s="6"/>
      <c r="ADX61" s="6"/>
      <c r="ADY61" s="6"/>
      <c r="ADZ61" s="6"/>
      <c r="AEA61" s="6"/>
      <c r="AEB61" s="6"/>
      <c r="AEC61" s="6"/>
      <c r="AED61" s="6"/>
      <c r="AEE61" s="6"/>
      <c r="AEF61" s="6"/>
      <c r="AEG61" s="6"/>
      <c r="AEH61" s="6"/>
      <c r="AEI61" s="6"/>
      <c r="AEJ61" s="6"/>
      <c r="AEK61" s="6"/>
      <c r="AEL61" s="6"/>
      <c r="AEM61" s="6"/>
      <c r="AEN61" s="6"/>
      <c r="AEO61" s="6"/>
      <c r="AEP61" s="6"/>
      <c r="AEQ61" s="6"/>
      <c r="AER61" s="6"/>
      <c r="AES61" s="6"/>
      <c r="AET61" s="6"/>
      <c r="AEU61" s="6"/>
      <c r="AEV61" s="6"/>
      <c r="AEW61" s="6"/>
      <c r="AEX61" s="6"/>
      <c r="AEY61" s="6"/>
      <c r="AEZ61" s="6"/>
      <c r="AFA61" s="6"/>
      <c r="AFB61" s="6"/>
      <c r="AFC61" s="6"/>
      <c r="AFD61" s="6"/>
      <c r="AFE61" s="6"/>
      <c r="AFF61" s="6"/>
      <c r="AFG61" s="6"/>
      <c r="AFH61" s="6"/>
      <c r="AFI61" s="6"/>
      <c r="AFJ61" s="6"/>
      <c r="AFK61" s="6"/>
      <c r="AFL61" s="6"/>
      <c r="AFM61" s="6"/>
      <c r="AFN61" s="6"/>
      <c r="AFO61" s="6"/>
      <c r="AFP61" s="6"/>
      <c r="AFQ61" s="6"/>
      <c r="AFR61" s="6"/>
      <c r="AFS61" s="6"/>
      <c r="AFT61" s="6"/>
      <c r="AFU61" s="6"/>
      <c r="AFV61" s="6"/>
      <c r="AFW61" s="6"/>
      <c r="AFX61" s="6"/>
      <c r="AFY61" s="6"/>
      <c r="AFZ61" s="6"/>
      <c r="AGA61" s="6"/>
      <c r="AGB61" s="6"/>
      <c r="AGC61" s="6"/>
      <c r="AGD61" s="6"/>
      <c r="AGE61" s="6"/>
      <c r="AGF61" s="6"/>
      <c r="AGG61" s="6"/>
      <c r="AGH61" s="6"/>
      <c r="AGI61" s="6"/>
      <c r="AGJ61" s="6"/>
      <c r="AGK61" s="6"/>
      <c r="AGL61" s="6"/>
      <c r="AGM61" s="6"/>
      <c r="AGN61" s="6"/>
      <c r="AGO61" s="6"/>
      <c r="AGP61" s="6"/>
      <c r="AGQ61" s="6"/>
      <c r="AGR61" s="6"/>
      <c r="AGS61" s="6"/>
      <c r="AGT61" s="6"/>
      <c r="AGU61" s="6"/>
      <c r="AGV61" s="6"/>
      <c r="AGW61" s="6"/>
      <c r="AGX61" s="6"/>
      <c r="AGY61" s="6"/>
      <c r="AGZ61" s="6"/>
      <c r="AHA61" s="6"/>
      <c r="AHB61" s="6"/>
      <c r="AHC61" s="6"/>
      <c r="AHD61" s="6"/>
      <c r="AHE61" s="6"/>
      <c r="AHF61" s="6"/>
      <c r="AHG61" s="6"/>
      <c r="AHH61" s="6"/>
      <c r="AHI61" s="6"/>
      <c r="AHJ61" s="6"/>
      <c r="AHK61" s="6"/>
      <c r="AHL61" s="6"/>
      <c r="AHM61" s="6"/>
      <c r="AHN61" s="6"/>
      <c r="AHO61" s="6"/>
      <c r="AHP61" s="6"/>
      <c r="AHQ61" s="6"/>
      <c r="AHR61" s="6"/>
      <c r="AHS61" s="6"/>
      <c r="AHT61" s="6"/>
      <c r="AHU61" s="6"/>
      <c r="AHV61" s="6"/>
      <c r="AHW61" s="6"/>
      <c r="AHX61" s="6"/>
      <c r="AHY61" s="6"/>
      <c r="AHZ61" s="6"/>
      <c r="AIA61" s="6"/>
      <c r="AIB61" s="6"/>
      <c r="AIC61" s="6"/>
      <c r="AID61" s="6"/>
      <c r="AIE61" s="6"/>
      <c r="AIF61" s="6"/>
      <c r="AIG61" s="6"/>
      <c r="AIH61" s="6"/>
      <c r="AII61" s="6"/>
      <c r="AIJ61" s="6"/>
      <c r="AIK61" s="6"/>
      <c r="AIL61" s="6"/>
      <c r="AIM61" s="6"/>
      <c r="AIN61" s="6"/>
      <c r="AIO61" s="6"/>
      <c r="AIP61" s="6"/>
      <c r="AIQ61" s="6"/>
      <c r="AIR61" s="6"/>
      <c r="AIS61" s="6"/>
      <c r="AIT61" s="6"/>
      <c r="AIU61" s="6"/>
      <c r="AIV61" s="6"/>
      <c r="AIW61" s="6"/>
      <c r="AIX61" s="6"/>
      <c r="AIY61" s="6"/>
      <c r="AIZ61" s="6"/>
      <c r="AJA61" s="6"/>
      <c r="AJB61" s="6"/>
      <c r="AJC61" s="6"/>
      <c r="AJD61" s="6"/>
      <c r="AJE61" s="6"/>
      <c r="AJF61" s="6"/>
      <c r="AJG61" s="6"/>
      <c r="AJH61" s="6"/>
      <c r="AJI61" s="6"/>
      <c r="AJJ61" s="6"/>
      <c r="AJK61" s="6"/>
      <c r="AJL61" s="6"/>
      <c r="AJM61" s="6"/>
      <c r="AJN61" s="6"/>
      <c r="AJO61" s="6"/>
      <c r="AJP61" s="6"/>
      <c r="AJQ61" s="6"/>
      <c r="AJR61" s="6"/>
      <c r="AJS61" s="6"/>
      <c r="AJT61" s="6"/>
      <c r="AJU61" s="6"/>
      <c r="AJV61" s="6"/>
      <c r="AJW61" s="6"/>
      <c r="AJX61" s="6"/>
      <c r="AJY61" s="6"/>
      <c r="AJZ61" s="6"/>
      <c r="AKA61" s="6"/>
      <c r="AKB61" s="6"/>
      <c r="AKC61" s="6"/>
      <c r="AKD61" s="6"/>
      <c r="AKE61" s="6"/>
      <c r="AKF61" s="6"/>
      <c r="AKG61" s="6"/>
      <c r="AKH61" s="6"/>
      <c r="AKI61" s="6"/>
      <c r="AKJ61" s="6"/>
      <c r="AKK61" s="6"/>
      <c r="AKL61" s="6"/>
      <c r="AKM61" s="6"/>
      <c r="AKN61" s="6"/>
      <c r="AKO61" s="6"/>
    </row>
    <row r="62" spans="1:977" ht="30" customHeight="1" x14ac:dyDescent="0.25">
      <c r="A62" s="275"/>
      <c r="B62" s="275"/>
      <c r="C62" s="295"/>
      <c r="D62" s="295"/>
      <c r="E62" s="114" t="s">
        <v>121</v>
      </c>
      <c r="F62" s="115" t="s">
        <v>155</v>
      </c>
      <c r="G62" s="298"/>
      <c r="H62" s="295"/>
      <c r="I62" s="232"/>
      <c r="J62" s="232"/>
      <c r="K62" s="232"/>
      <c r="L62" s="310"/>
      <c r="M62" s="270"/>
      <c r="N62" s="232"/>
      <c r="O62" s="116"/>
      <c r="P62" s="232"/>
      <c r="Q62" s="232"/>
      <c r="R62" s="232"/>
      <c r="S62" s="251"/>
      <c r="T62" s="232"/>
      <c r="U62" s="310"/>
      <c r="V62" s="251"/>
      <c r="W62" s="232"/>
      <c r="X62" s="232"/>
      <c r="Y62" s="251"/>
      <c r="Z62" s="232"/>
      <c r="AA62" s="204"/>
      <c r="AB62" s="232"/>
      <c r="AC62" s="232"/>
      <c r="AD62" s="229"/>
      <c r="AE62" s="232"/>
      <c r="AF62" s="232"/>
      <c r="AG62" s="229"/>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c r="RJ62" s="6"/>
      <c r="RK62" s="6"/>
      <c r="RL62" s="6"/>
      <c r="RM62" s="6"/>
      <c r="RN62" s="6"/>
      <c r="RO62" s="6"/>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6"/>
      <c r="UA62" s="6"/>
      <c r="UB62" s="6"/>
      <c r="UC62" s="6"/>
      <c r="UD62" s="6"/>
      <c r="UE62" s="6"/>
      <c r="UF62" s="6"/>
      <c r="UG62" s="6"/>
      <c r="UH62" s="6"/>
      <c r="UI62" s="6"/>
      <c r="UJ62" s="6"/>
      <c r="UK62" s="6"/>
      <c r="UL62" s="6"/>
      <c r="UM62" s="6"/>
      <c r="UN62" s="6"/>
      <c r="UO62" s="6"/>
      <c r="UP62" s="6"/>
      <c r="UQ62" s="6"/>
      <c r="UR62" s="6"/>
      <c r="US62" s="6"/>
      <c r="UT62" s="6"/>
      <c r="UU62" s="6"/>
      <c r="UV62" s="6"/>
      <c r="UW62" s="6"/>
      <c r="UX62" s="6"/>
      <c r="UY62" s="6"/>
      <c r="UZ62" s="6"/>
      <c r="VA62" s="6"/>
      <c r="VB62" s="6"/>
      <c r="VC62" s="6"/>
      <c r="VD62" s="6"/>
      <c r="VE62" s="6"/>
      <c r="VF62" s="6"/>
      <c r="VG62" s="6"/>
      <c r="VH62" s="6"/>
      <c r="VI62" s="6"/>
      <c r="VJ62" s="6"/>
      <c r="VK62" s="6"/>
      <c r="VL62" s="6"/>
      <c r="VM62" s="6"/>
      <c r="VN62" s="6"/>
      <c r="VO62" s="6"/>
      <c r="VP62" s="6"/>
      <c r="VQ62" s="6"/>
      <c r="VR62" s="6"/>
      <c r="VS62" s="6"/>
      <c r="VT62" s="6"/>
      <c r="VU62" s="6"/>
      <c r="VV62" s="6"/>
      <c r="VW62" s="6"/>
      <c r="VX62" s="6"/>
      <c r="VY62" s="6"/>
      <c r="VZ62" s="6"/>
      <c r="WA62" s="6"/>
      <c r="WB62" s="6"/>
      <c r="WC62" s="6"/>
      <c r="WD62" s="6"/>
      <c r="WE62" s="6"/>
      <c r="WF62" s="6"/>
      <c r="WG62" s="6"/>
      <c r="WH62" s="6"/>
      <c r="WI62" s="6"/>
      <c r="WJ62" s="6"/>
      <c r="WK62" s="6"/>
      <c r="WL62" s="6"/>
      <c r="WM62" s="6"/>
      <c r="WN62" s="6"/>
      <c r="WO62" s="6"/>
      <c r="WP62" s="6"/>
      <c r="WQ62" s="6"/>
      <c r="WR62" s="6"/>
      <c r="WS62" s="6"/>
      <c r="WT62" s="6"/>
      <c r="WU62" s="6"/>
      <c r="WV62" s="6"/>
      <c r="WW62" s="6"/>
      <c r="WX62" s="6"/>
      <c r="WY62" s="6"/>
      <c r="WZ62" s="6"/>
      <c r="XA62" s="6"/>
      <c r="XB62" s="6"/>
      <c r="XC62" s="6"/>
      <c r="XD62" s="6"/>
      <c r="XE62" s="6"/>
      <c r="XF62" s="6"/>
      <c r="XG62" s="6"/>
      <c r="XH62" s="6"/>
      <c r="XI62" s="6"/>
      <c r="XJ62" s="6"/>
      <c r="XK62" s="6"/>
      <c r="XL62" s="6"/>
      <c r="XM62" s="6"/>
      <c r="XN62" s="6"/>
      <c r="XO62" s="6"/>
      <c r="XP62" s="6"/>
      <c r="XQ62" s="6"/>
      <c r="XR62" s="6"/>
      <c r="XS62" s="6"/>
      <c r="XT62" s="6"/>
      <c r="XU62" s="6"/>
      <c r="XV62" s="6"/>
      <c r="XW62" s="6"/>
      <c r="XX62" s="6"/>
      <c r="XY62" s="6"/>
      <c r="XZ62" s="6"/>
      <c r="YA62" s="6"/>
      <c r="YB62" s="6"/>
      <c r="YC62" s="6"/>
      <c r="YD62" s="6"/>
      <c r="YE62" s="6"/>
      <c r="YF62" s="6"/>
      <c r="YG62" s="6"/>
      <c r="YH62" s="6"/>
      <c r="YI62" s="6"/>
      <c r="YJ62" s="6"/>
      <c r="YK62" s="6"/>
      <c r="YL62" s="6"/>
      <c r="YM62" s="6"/>
      <c r="YN62" s="6"/>
      <c r="YO62" s="6"/>
      <c r="YP62" s="6"/>
      <c r="YQ62" s="6"/>
      <c r="YR62" s="6"/>
      <c r="YS62" s="6"/>
      <c r="YT62" s="6"/>
      <c r="YU62" s="6"/>
      <c r="YV62" s="6"/>
      <c r="YW62" s="6"/>
      <c r="YX62" s="6"/>
      <c r="YY62" s="6"/>
      <c r="YZ62" s="6"/>
      <c r="ZA62" s="6"/>
      <c r="ZB62" s="6"/>
      <c r="ZC62" s="6"/>
      <c r="ZD62" s="6"/>
      <c r="ZE62" s="6"/>
      <c r="ZF62" s="6"/>
      <c r="ZG62" s="6"/>
      <c r="ZH62" s="6"/>
      <c r="ZI62" s="6"/>
      <c r="ZJ62" s="6"/>
      <c r="ZK62" s="6"/>
      <c r="ZL62" s="6"/>
      <c r="ZM62" s="6"/>
      <c r="ZN62" s="6"/>
      <c r="ZO62" s="6"/>
      <c r="ZP62" s="6"/>
      <c r="ZQ62" s="6"/>
      <c r="ZR62" s="6"/>
      <c r="ZS62" s="6"/>
      <c r="ZT62" s="6"/>
      <c r="ZU62" s="6"/>
      <c r="ZV62" s="6"/>
      <c r="ZW62" s="6"/>
      <c r="ZX62" s="6"/>
      <c r="ZY62" s="6"/>
      <c r="ZZ62" s="6"/>
      <c r="AAA62" s="6"/>
      <c r="AAB62" s="6"/>
      <c r="AAC62" s="6"/>
      <c r="AAD62" s="6"/>
      <c r="AAE62" s="6"/>
      <c r="AAF62" s="6"/>
      <c r="AAG62" s="6"/>
      <c r="AAH62" s="6"/>
      <c r="AAI62" s="6"/>
      <c r="AAJ62" s="6"/>
      <c r="AAK62" s="6"/>
      <c r="AAL62" s="6"/>
      <c r="AAM62" s="6"/>
      <c r="AAN62" s="6"/>
      <c r="AAO62" s="6"/>
      <c r="AAP62" s="6"/>
      <c r="AAQ62" s="6"/>
      <c r="AAR62" s="6"/>
      <c r="AAS62" s="6"/>
      <c r="AAT62" s="6"/>
      <c r="AAU62" s="6"/>
      <c r="AAV62" s="6"/>
      <c r="AAW62" s="6"/>
      <c r="AAX62" s="6"/>
      <c r="AAY62" s="6"/>
      <c r="AAZ62" s="6"/>
      <c r="ABA62" s="6"/>
      <c r="ABB62" s="6"/>
      <c r="ABC62" s="6"/>
      <c r="ABD62" s="6"/>
      <c r="ABE62" s="6"/>
      <c r="ABF62" s="6"/>
      <c r="ABG62" s="6"/>
      <c r="ABH62" s="6"/>
      <c r="ABI62" s="6"/>
      <c r="ABJ62" s="6"/>
      <c r="ABK62" s="6"/>
      <c r="ABL62" s="6"/>
      <c r="ABM62" s="6"/>
      <c r="ABN62" s="6"/>
      <c r="ABO62" s="6"/>
      <c r="ABP62" s="6"/>
      <c r="ABQ62" s="6"/>
      <c r="ABR62" s="6"/>
      <c r="ABS62" s="6"/>
      <c r="ABT62" s="6"/>
      <c r="ABU62" s="6"/>
      <c r="ABV62" s="6"/>
      <c r="ABW62" s="6"/>
      <c r="ABX62" s="6"/>
      <c r="ABY62" s="6"/>
      <c r="ABZ62" s="6"/>
      <c r="ACA62" s="6"/>
      <c r="ACB62" s="6"/>
      <c r="ACC62" s="6"/>
      <c r="ACD62" s="6"/>
      <c r="ACE62" s="6"/>
      <c r="ACF62" s="6"/>
      <c r="ACG62" s="6"/>
      <c r="ACH62" s="6"/>
      <c r="ACI62" s="6"/>
      <c r="ACJ62" s="6"/>
      <c r="ACK62" s="6"/>
      <c r="ACL62" s="6"/>
      <c r="ACM62" s="6"/>
      <c r="ACN62" s="6"/>
      <c r="ACO62" s="6"/>
      <c r="ACP62" s="6"/>
      <c r="ACQ62" s="6"/>
      <c r="ACR62" s="6"/>
      <c r="ACS62" s="6"/>
      <c r="ACT62" s="6"/>
      <c r="ACU62" s="6"/>
      <c r="ACV62" s="6"/>
      <c r="ACW62" s="6"/>
      <c r="ACX62" s="6"/>
      <c r="ACY62" s="6"/>
      <c r="ACZ62" s="6"/>
      <c r="ADA62" s="6"/>
      <c r="ADB62" s="6"/>
      <c r="ADC62" s="6"/>
      <c r="ADD62" s="6"/>
      <c r="ADE62" s="6"/>
      <c r="ADF62" s="6"/>
      <c r="ADG62" s="6"/>
      <c r="ADH62" s="6"/>
      <c r="ADI62" s="6"/>
      <c r="ADJ62" s="6"/>
      <c r="ADK62" s="6"/>
      <c r="ADL62" s="6"/>
      <c r="ADM62" s="6"/>
      <c r="ADN62" s="6"/>
      <c r="ADO62" s="6"/>
      <c r="ADP62" s="6"/>
      <c r="ADQ62" s="6"/>
      <c r="ADR62" s="6"/>
      <c r="ADS62" s="6"/>
      <c r="ADT62" s="6"/>
      <c r="ADU62" s="6"/>
      <c r="ADV62" s="6"/>
      <c r="ADW62" s="6"/>
      <c r="ADX62" s="6"/>
      <c r="ADY62" s="6"/>
      <c r="ADZ62" s="6"/>
      <c r="AEA62" s="6"/>
      <c r="AEB62" s="6"/>
      <c r="AEC62" s="6"/>
      <c r="AED62" s="6"/>
      <c r="AEE62" s="6"/>
      <c r="AEF62" s="6"/>
      <c r="AEG62" s="6"/>
      <c r="AEH62" s="6"/>
      <c r="AEI62" s="6"/>
      <c r="AEJ62" s="6"/>
      <c r="AEK62" s="6"/>
      <c r="AEL62" s="6"/>
      <c r="AEM62" s="6"/>
      <c r="AEN62" s="6"/>
      <c r="AEO62" s="6"/>
      <c r="AEP62" s="6"/>
      <c r="AEQ62" s="6"/>
      <c r="AER62" s="6"/>
      <c r="AES62" s="6"/>
      <c r="AET62" s="6"/>
      <c r="AEU62" s="6"/>
      <c r="AEV62" s="6"/>
      <c r="AEW62" s="6"/>
      <c r="AEX62" s="6"/>
      <c r="AEY62" s="6"/>
      <c r="AEZ62" s="6"/>
      <c r="AFA62" s="6"/>
      <c r="AFB62" s="6"/>
      <c r="AFC62" s="6"/>
      <c r="AFD62" s="6"/>
      <c r="AFE62" s="6"/>
      <c r="AFF62" s="6"/>
      <c r="AFG62" s="6"/>
      <c r="AFH62" s="6"/>
      <c r="AFI62" s="6"/>
      <c r="AFJ62" s="6"/>
      <c r="AFK62" s="6"/>
      <c r="AFL62" s="6"/>
      <c r="AFM62" s="6"/>
      <c r="AFN62" s="6"/>
      <c r="AFO62" s="6"/>
      <c r="AFP62" s="6"/>
      <c r="AFQ62" s="6"/>
      <c r="AFR62" s="6"/>
      <c r="AFS62" s="6"/>
      <c r="AFT62" s="6"/>
      <c r="AFU62" s="6"/>
      <c r="AFV62" s="6"/>
      <c r="AFW62" s="6"/>
      <c r="AFX62" s="6"/>
      <c r="AFY62" s="6"/>
      <c r="AFZ62" s="6"/>
      <c r="AGA62" s="6"/>
      <c r="AGB62" s="6"/>
      <c r="AGC62" s="6"/>
      <c r="AGD62" s="6"/>
      <c r="AGE62" s="6"/>
      <c r="AGF62" s="6"/>
      <c r="AGG62" s="6"/>
      <c r="AGH62" s="6"/>
      <c r="AGI62" s="6"/>
      <c r="AGJ62" s="6"/>
      <c r="AGK62" s="6"/>
      <c r="AGL62" s="6"/>
      <c r="AGM62" s="6"/>
      <c r="AGN62" s="6"/>
      <c r="AGO62" s="6"/>
      <c r="AGP62" s="6"/>
      <c r="AGQ62" s="6"/>
      <c r="AGR62" s="6"/>
      <c r="AGS62" s="6"/>
      <c r="AGT62" s="6"/>
      <c r="AGU62" s="6"/>
      <c r="AGV62" s="6"/>
      <c r="AGW62" s="6"/>
      <c r="AGX62" s="6"/>
      <c r="AGY62" s="6"/>
      <c r="AGZ62" s="6"/>
      <c r="AHA62" s="6"/>
      <c r="AHB62" s="6"/>
      <c r="AHC62" s="6"/>
      <c r="AHD62" s="6"/>
      <c r="AHE62" s="6"/>
      <c r="AHF62" s="6"/>
      <c r="AHG62" s="6"/>
      <c r="AHH62" s="6"/>
      <c r="AHI62" s="6"/>
      <c r="AHJ62" s="6"/>
      <c r="AHK62" s="6"/>
      <c r="AHL62" s="6"/>
      <c r="AHM62" s="6"/>
      <c r="AHN62" s="6"/>
      <c r="AHO62" s="6"/>
      <c r="AHP62" s="6"/>
      <c r="AHQ62" s="6"/>
      <c r="AHR62" s="6"/>
      <c r="AHS62" s="6"/>
      <c r="AHT62" s="6"/>
      <c r="AHU62" s="6"/>
      <c r="AHV62" s="6"/>
      <c r="AHW62" s="6"/>
      <c r="AHX62" s="6"/>
      <c r="AHY62" s="6"/>
      <c r="AHZ62" s="6"/>
      <c r="AIA62" s="6"/>
      <c r="AIB62" s="6"/>
      <c r="AIC62" s="6"/>
      <c r="AID62" s="6"/>
      <c r="AIE62" s="6"/>
      <c r="AIF62" s="6"/>
      <c r="AIG62" s="6"/>
      <c r="AIH62" s="6"/>
      <c r="AII62" s="6"/>
      <c r="AIJ62" s="6"/>
      <c r="AIK62" s="6"/>
      <c r="AIL62" s="6"/>
      <c r="AIM62" s="6"/>
      <c r="AIN62" s="6"/>
      <c r="AIO62" s="6"/>
      <c r="AIP62" s="6"/>
      <c r="AIQ62" s="6"/>
      <c r="AIR62" s="6"/>
      <c r="AIS62" s="6"/>
      <c r="AIT62" s="6"/>
      <c r="AIU62" s="6"/>
      <c r="AIV62" s="6"/>
      <c r="AIW62" s="6"/>
      <c r="AIX62" s="6"/>
      <c r="AIY62" s="6"/>
      <c r="AIZ62" s="6"/>
      <c r="AJA62" s="6"/>
      <c r="AJB62" s="6"/>
      <c r="AJC62" s="6"/>
      <c r="AJD62" s="6"/>
      <c r="AJE62" s="6"/>
      <c r="AJF62" s="6"/>
      <c r="AJG62" s="6"/>
      <c r="AJH62" s="6"/>
      <c r="AJI62" s="6"/>
      <c r="AJJ62" s="6"/>
      <c r="AJK62" s="6"/>
      <c r="AJL62" s="6"/>
      <c r="AJM62" s="6"/>
      <c r="AJN62" s="6"/>
      <c r="AJO62" s="6"/>
      <c r="AJP62" s="6"/>
      <c r="AJQ62" s="6"/>
      <c r="AJR62" s="6"/>
      <c r="AJS62" s="6"/>
      <c r="AJT62" s="6"/>
      <c r="AJU62" s="6"/>
      <c r="AJV62" s="6"/>
      <c r="AJW62" s="6"/>
      <c r="AJX62" s="6"/>
      <c r="AJY62" s="6"/>
      <c r="AJZ62" s="6"/>
      <c r="AKA62" s="6"/>
      <c r="AKB62" s="6"/>
      <c r="AKC62" s="6"/>
      <c r="AKD62" s="6"/>
      <c r="AKE62" s="6"/>
      <c r="AKF62" s="6"/>
      <c r="AKG62" s="6"/>
      <c r="AKH62" s="6"/>
      <c r="AKI62" s="6"/>
      <c r="AKJ62" s="6"/>
      <c r="AKK62" s="6"/>
      <c r="AKL62" s="6"/>
      <c r="AKM62" s="6"/>
      <c r="AKN62" s="6"/>
      <c r="AKO62" s="6"/>
    </row>
    <row r="63" spans="1:977" ht="60" customHeight="1" x14ac:dyDescent="0.25">
      <c r="A63" s="275"/>
      <c r="B63" s="275"/>
      <c r="C63" s="295"/>
      <c r="D63" s="295"/>
      <c r="E63" s="114" t="s">
        <v>123</v>
      </c>
      <c r="F63" s="115" t="s">
        <v>156</v>
      </c>
      <c r="G63" s="298"/>
      <c r="H63" s="295"/>
      <c r="I63" s="232"/>
      <c r="J63" s="232"/>
      <c r="K63" s="232"/>
      <c r="L63" s="310"/>
      <c r="M63" s="270"/>
      <c r="N63" s="232"/>
      <c r="O63" s="116"/>
      <c r="P63" s="232"/>
      <c r="Q63" s="232"/>
      <c r="R63" s="232"/>
      <c r="S63" s="251"/>
      <c r="T63" s="232"/>
      <c r="U63" s="310"/>
      <c r="V63" s="251"/>
      <c r="W63" s="232"/>
      <c r="X63" s="232"/>
      <c r="Y63" s="251"/>
      <c r="Z63" s="232"/>
      <c r="AA63" s="204"/>
      <c r="AB63" s="232"/>
      <c r="AC63" s="232"/>
      <c r="AD63" s="229"/>
      <c r="AE63" s="232"/>
      <c r="AF63" s="232"/>
      <c r="AG63" s="229"/>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row>
    <row r="64" spans="1:977" ht="90.75" customHeight="1" x14ac:dyDescent="0.25">
      <c r="A64" s="275"/>
      <c r="B64" s="275"/>
      <c r="C64" s="295"/>
      <c r="D64" s="295"/>
      <c r="E64" s="288" t="s">
        <v>125</v>
      </c>
      <c r="F64" s="115" t="s">
        <v>157</v>
      </c>
      <c r="G64" s="298"/>
      <c r="H64" s="295"/>
      <c r="I64" s="232"/>
      <c r="J64" s="232"/>
      <c r="K64" s="232"/>
      <c r="L64" s="310"/>
      <c r="M64" s="270"/>
      <c r="N64" s="232"/>
      <c r="O64" s="116"/>
      <c r="P64" s="232"/>
      <c r="Q64" s="232"/>
      <c r="R64" s="232"/>
      <c r="S64" s="251"/>
      <c r="T64" s="232"/>
      <c r="U64" s="310"/>
      <c r="V64" s="251"/>
      <c r="W64" s="232"/>
      <c r="X64" s="232"/>
      <c r="Y64" s="251"/>
      <c r="Z64" s="232"/>
      <c r="AA64" s="204"/>
      <c r="AB64" s="232"/>
      <c r="AC64" s="232"/>
      <c r="AD64" s="229"/>
      <c r="AE64" s="232"/>
      <c r="AF64" s="232"/>
      <c r="AG64" s="229"/>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c r="RJ64" s="6"/>
      <c r="RK64" s="6"/>
      <c r="RL64" s="6"/>
      <c r="RM64" s="6"/>
      <c r="RN64" s="6"/>
      <c r="RO64" s="6"/>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6"/>
      <c r="UA64" s="6"/>
      <c r="UB64" s="6"/>
      <c r="UC64" s="6"/>
      <c r="UD64" s="6"/>
      <c r="UE64" s="6"/>
      <c r="UF64" s="6"/>
      <c r="UG64" s="6"/>
      <c r="UH64" s="6"/>
      <c r="UI64" s="6"/>
      <c r="UJ64" s="6"/>
      <c r="UK64" s="6"/>
      <c r="UL64" s="6"/>
      <c r="UM64" s="6"/>
      <c r="UN64" s="6"/>
      <c r="UO64" s="6"/>
      <c r="UP64" s="6"/>
      <c r="UQ64" s="6"/>
      <c r="UR64" s="6"/>
      <c r="US64" s="6"/>
      <c r="UT64" s="6"/>
      <c r="UU64" s="6"/>
      <c r="UV64" s="6"/>
      <c r="UW64" s="6"/>
      <c r="UX64" s="6"/>
      <c r="UY64" s="6"/>
      <c r="UZ64" s="6"/>
      <c r="VA64" s="6"/>
      <c r="VB64" s="6"/>
      <c r="VC64" s="6"/>
      <c r="VD64" s="6"/>
      <c r="VE64" s="6"/>
      <c r="VF64" s="6"/>
      <c r="VG64" s="6"/>
      <c r="VH64" s="6"/>
      <c r="VI64" s="6"/>
      <c r="VJ64" s="6"/>
      <c r="VK64" s="6"/>
      <c r="VL64" s="6"/>
      <c r="VM64" s="6"/>
      <c r="VN64" s="6"/>
      <c r="VO64" s="6"/>
      <c r="VP64" s="6"/>
      <c r="VQ64" s="6"/>
      <c r="VR64" s="6"/>
      <c r="VS64" s="6"/>
      <c r="VT64" s="6"/>
      <c r="VU64" s="6"/>
      <c r="VV64" s="6"/>
      <c r="VW64" s="6"/>
      <c r="VX64" s="6"/>
      <c r="VY64" s="6"/>
      <c r="VZ64" s="6"/>
      <c r="WA64" s="6"/>
      <c r="WB64" s="6"/>
      <c r="WC64" s="6"/>
      <c r="WD64" s="6"/>
      <c r="WE64" s="6"/>
      <c r="WF64" s="6"/>
      <c r="WG64" s="6"/>
      <c r="WH64" s="6"/>
      <c r="WI64" s="6"/>
      <c r="WJ64" s="6"/>
      <c r="WK64" s="6"/>
      <c r="WL64" s="6"/>
      <c r="WM64" s="6"/>
      <c r="WN64" s="6"/>
      <c r="WO64" s="6"/>
      <c r="WP64" s="6"/>
      <c r="WQ64" s="6"/>
      <c r="WR64" s="6"/>
      <c r="WS64" s="6"/>
      <c r="WT64" s="6"/>
      <c r="WU64" s="6"/>
      <c r="WV64" s="6"/>
      <c r="WW64" s="6"/>
      <c r="WX64" s="6"/>
      <c r="WY64" s="6"/>
      <c r="WZ64" s="6"/>
      <c r="XA64" s="6"/>
      <c r="XB64" s="6"/>
      <c r="XC64" s="6"/>
      <c r="XD64" s="6"/>
      <c r="XE64" s="6"/>
      <c r="XF64" s="6"/>
      <c r="XG64" s="6"/>
      <c r="XH64" s="6"/>
      <c r="XI64" s="6"/>
      <c r="XJ64" s="6"/>
      <c r="XK64" s="6"/>
      <c r="XL64" s="6"/>
      <c r="XM64" s="6"/>
      <c r="XN64" s="6"/>
      <c r="XO64" s="6"/>
      <c r="XP64" s="6"/>
      <c r="XQ64" s="6"/>
      <c r="XR64" s="6"/>
      <c r="XS64" s="6"/>
      <c r="XT64" s="6"/>
      <c r="XU64" s="6"/>
      <c r="XV64" s="6"/>
      <c r="XW64" s="6"/>
      <c r="XX64" s="6"/>
      <c r="XY64" s="6"/>
      <c r="XZ64" s="6"/>
      <c r="YA64" s="6"/>
      <c r="YB64" s="6"/>
      <c r="YC64" s="6"/>
      <c r="YD64" s="6"/>
      <c r="YE64" s="6"/>
      <c r="YF64" s="6"/>
      <c r="YG64" s="6"/>
      <c r="YH64" s="6"/>
      <c r="YI64" s="6"/>
      <c r="YJ64" s="6"/>
      <c r="YK64" s="6"/>
      <c r="YL64" s="6"/>
      <c r="YM64" s="6"/>
      <c r="YN64" s="6"/>
      <c r="YO64" s="6"/>
      <c r="YP64" s="6"/>
      <c r="YQ64" s="6"/>
      <c r="YR64" s="6"/>
      <c r="YS64" s="6"/>
      <c r="YT64" s="6"/>
      <c r="YU64" s="6"/>
      <c r="YV64" s="6"/>
      <c r="YW64" s="6"/>
      <c r="YX64" s="6"/>
      <c r="YY64" s="6"/>
      <c r="YZ64" s="6"/>
      <c r="ZA64" s="6"/>
      <c r="ZB64" s="6"/>
      <c r="ZC64" s="6"/>
      <c r="ZD64" s="6"/>
      <c r="ZE64" s="6"/>
      <c r="ZF64" s="6"/>
      <c r="ZG64" s="6"/>
      <c r="ZH64" s="6"/>
      <c r="ZI64" s="6"/>
      <c r="ZJ64" s="6"/>
      <c r="ZK64" s="6"/>
      <c r="ZL64" s="6"/>
      <c r="ZM64" s="6"/>
      <c r="ZN64" s="6"/>
      <c r="ZO64" s="6"/>
      <c r="ZP64" s="6"/>
      <c r="ZQ64" s="6"/>
      <c r="ZR64" s="6"/>
      <c r="ZS64" s="6"/>
      <c r="ZT64" s="6"/>
      <c r="ZU64" s="6"/>
      <c r="ZV64" s="6"/>
      <c r="ZW64" s="6"/>
      <c r="ZX64" s="6"/>
      <c r="ZY64" s="6"/>
      <c r="ZZ64" s="6"/>
      <c r="AAA64" s="6"/>
      <c r="AAB64" s="6"/>
      <c r="AAC64" s="6"/>
      <c r="AAD64" s="6"/>
      <c r="AAE64" s="6"/>
      <c r="AAF64" s="6"/>
      <c r="AAG64" s="6"/>
      <c r="AAH64" s="6"/>
      <c r="AAI64" s="6"/>
      <c r="AAJ64" s="6"/>
      <c r="AAK64" s="6"/>
      <c r="AAL64" s="6"/>
      <c r="AAM64" s="6"/>
      <c r="AAN64" s="6"/>
      <c r="AAO64" s="6"/>
      <c r="AAP64" s="6"/>
      <c r="AAQ64" s="6"/>
      <c r="AAR64" s="6"/>
      <c r="AAS64" s="6"/>
      <c r="AAT64" s="6"/>
      <c r="AAU64" s="6"/>
      <c r="AAV64" s="6"/>
      <c r="AAW64" s="6"/>
      <c r="AAX64" s="6"/>
      <c r="AAY64" s="6"/>
      <c r="AAZ64" s="6"/>
      <c r="ABA64" s="6"/>
      <c r="ABB64" s="6"/>
      <c r="ABC64" s="6"/>
      <c r="ABD64" s="6"/>
      <c r="ABE64" s="6"/>
      <c r="ABF64" s="6"/>
      <c r="ABG64" s="6"/>
      <c r="ABH64" s="6"/>
      <c r="ABI64" s="6"/>
      <c r="ABJ64" s="6"/>
      <c r="ABK64" s="6"/>
      <c r="ABL64" s="6"/>
      <c r="ABM64" s="6"/>
      <c r="ABN64" s="6"/>
      <c r="ABO64" s="6"/>
      <c r="ABP64" s="6"/>
      <c r="ABQ64" s="6"/>
      <c r="ABR64" s="6"/>
      <c r="ABS64" s="6"/>
      <c r="ABT64" s="6"/>
      <c r="ABU64" s="6"/>
      <c r="ABV64" s="6"/>
      <c r="ABW64" s="6"/>
      <c r="ABX64" s="6"/>
      <c r="ABY64" s="6"/>
      <c r="ABZ64" s="6"/>
      <c r="ACA64" s="6"/>
      <c r="ACB64" s="6"/>
      <c r="ACC64" s="6"/>
      <c r="ACD64" s="6"/>
      <c r="ACE64" s="6"/>
      <c r="ACF64" s="6"/>
      <c r="ACG64" s="6"/>
      <c r="ACH64" s="6"/>
      <c r="ACI64" s="6"/>
      <c r="ACJ64" s="6"/>
      <c r="ACK64" s="6"/>
      <c r="ACL64" s="6"/>
      <c r="ACM64" s="6"/>
      <c r="ACN64" s="6"/>
      <c r="ACO64" s="6"/>
      <c r="ACP64" s="6"/>
      <c r="ACQ64" s="6"/>
      <c r="ACR64" s="6"/>
      <c r="ACS64" s="6"/>
      <c r="ACT64" s="6"/>
      <c r="ACU64" s="6"/>
      <c r="ACV64" s="6"/>
      <c r="ACW64" s="6"/>
      <c r="ACX64" s="6"/>
      <c r="ACY64" s="6"/>
      <c r="ACZ64" s="6"/>
      <c r="ADA64" s="6"/>
      <c r="ADB64" s="6"/>
      <c r="ADC64" s="6"/>
      <c r="ADD64" s="6"/>
      <c r="ADE64" s="6"/>
      <c r="ADF64" s="6"/>
      <c r="ADG64" s="6"/>
      <c r="ADH64" s="6"/>
      <c r="ADI64" s="6"/>
      <c r="ADJ64" s="6"/>
      <c r="ADK64" s="6"/>
      <c r="ADL64" s="6"/>
      <c r="ADM64" s="6"/>
      <c r="ADN64" s="6"/>
      <c r="ADO64" s="6"/>
      <c r="ADP64" s="6"/>
      <c r="ADQ64" s="6"/>
      <c r="ADR64" s="6"/>
      <c r="ADS64" s="6"/>
      <c r="ADT64" s="6"/>
      <c r="ADU64" s="6"/>
      <c r="ADV64" s="6"/>
      <c r="ADW64" s="6"/>
      <c r="ADX64" s="6"/>
      <c r="ADY64" s="6"/>
      <c r="ADZ64" s="6"/>
      <c r="AEA64" s="6"/>
      <c r="AEB64" s="6"/>
      <c r="AEC64" s="6"/>
      <c r="AED64" s="6"/>
      <c r="AEE64" s="6"/>
      <c r="AEF64" s="6"/>
      <c r="AEG64" s="6"/>
      <c r="AEH64" s="6"/>
      <c r="AEI64" s="6"/>
      <c r="AEJ64" s="6"/>
      <c r="AEK64" s="6"/>
      <c r="AEL64" s="6"/>
      <c r="AEM64" s="6"/>
      <c r="AEN64" s="6"/>
      <c r="AEO64" s="6"/>
      <c r="AEP64" s="6"/>
      <c r="AEQ64" s="6"/>
      <c r="AER64" s="6"/>
      <c r="AES64" s="6"/>
      <c r="AET64" s="6"/>
      <c r="AEU64" s="6"/>
      <c r="AEV64" s="6"/>
      <c r="AEW64" s="6"/>
      <c r="AEX64" s="6"/>
      <c r="AEY64" s="6"/>
      <c r="AEZ64" s="6"/>
      <c r="AFA64" s="6"/>
      <c r="AFB64" s="6"/>
      <c r="AFC64" s="6"/>
      <c r="AFD64" s="6"/>
      <c r="AFE64" s="6"/>
      <c r="AFF64" s="6"/>
      <c r="AFG64" s="6"/>
      <c r="AFH64" s="6"/>
      <c r="AFI64" s="6"/>
      <c r="AFJ64" s="6"/>
      <c r="AFK64" s="6"/>
      <c r="AFL64" s="6"/>
      <c r="AFM64" s="6"/>
      <c r="AFN64" s="6"/>
      <c r="AFO64" s="6"/>
      <c r="AFP64" s="6"/>
      <c r="AFQ64" s="6"/>
      <c r="AFR64" s="6"/>
      <c r="AFS64" s="6"/>
      <c r="AFT64" s="6"/>
      <c r="AFU64" s="6"/>
      <c r="AFV64" s="6"/>
      <c r="AFW64" s="6"/>
      <c r="AFX64" s="6"/>
      <c r="AFY64" s="6"/>
      <c r="AFZ64" s="6"/>
      <c r="AGA64" s="6"/>
      <c r="AGB64" s="6"/>
      <c r="AGC64" s="6"/>
      <c r="AGD64" s="6"/>
      <c r="AGE64" s="6"/>
      <c r="AGF64" s="6"/>
      <c r="AGG64" s="6"/>
      <c r="AGH64" s="6"/>
      <c r="AGI64" s="6"/>
      <c r="AGJ64" s="6"/>
      <c r="AGK64" s="6"/>
      <c r="AGL64" s="6"/>
      <c r="AGM64" s="6"/>
      <c r="AGN64" s="6"/>
      <c r="AGO64" s="6"/>
      <c r="AGP64" s="6"/>
      <c r="AGQ64" s="6"/>
      <c r="AGR64" s="6"/>
      <c r="AGS64" s="6"/>
      <c r="AGT64" s="6"/>
      <c r="AGU64" s="6"/>
      <c r="AGV64" s="6"/>
      <c r="AGW64" s="6"/>
      <c r="AGX64" s="6"/>
      <c r="AGY64" s="6"/>
      <c r="AGZ64" s="6"/>
      <c r="AHA64" s="6"/>
      <c r="AHB64" s="6"/>
      <c r="AHC64" s="6"/>
      <c r="AHD64" s="6"/>
      <c r="AHE64" s="6"/>
      <c r="AHF64" s="6"/>
      <c r="AHG64" s="6"/>
      <c r="AHH64" s="6"/>
      <c r="AHI64" s="6"/>
      <c r="AHJ64" s="6"/>
      <c r="AHK64" s="6"/>
      <c r="AHL64" s="6"/>
      <c r="AHM64" s="6"/>
      <c r="AHN64" s="6"/>
      <c r="AHO64" s="6"/>
      <c r="AHP64" s="6"/>
      <c r="AHQ64" s="6"/>
      <c r="AHR64" s="6"/>
      <c r="AHS64" s="6"/>
      <c r="AHT64" s="6"/>
      <c r="AHU64" s="6"/>
      <c r="AHV64" s="6"/>
      <c r="AHW64" s="6"/>
      <c r="AHX64" s="6"/>
      <c r="AHY64" s="6"/>
      <c r="AHZ64" s="6"/>
      <c r="AIA64" s="6"/>
      <c r="AIB64" s="6"/>
      <c r="AIC64" s="6"/>
      <c r="AID64" s="6"/>
      <c r="AIE64" s="6"/>
      <c r="AIF64" s="6"/>
      <c r="AIG64" s="6"/>
      <c r="AIH64" s="6"/>
      <c r="AII64" s="6"/>
      <c r="AIJ64" s="6"/>
      <c r="AIK64" s="6"/>
      <c r="AIL64" s="6"/>
      <c r="AIM64" s="6"/>
      <c r="AIN64" s="6"/>
      <c r="AIO64" s="6"/>
      <c r="AIP64" s="6"/>
      <c r="AIQ64" s="6"/>
      <c r="AIR64" s="6"/>
      <c r="AIS64" s="6"/>
      <c r="AIT64" s="6"/>
      <c r="AIU64" s="6"/>
      <c r="AIV64" s="6"/>
      <c r="AIW64" s="6"/>
      <c r="AIX64" s="6"/>
      <c r="AIY64" s="6"/>
      <c r="AIZ64" s="6"/>
      <c r="AJA64" s="6"/>
      <c r="AJB64" s="6"/>
      <c r="AJC64" s="6"/>
      <c r="AJD64" s="6"/>
      <c r="AJE64" s="6"/>
      <c r="AJF64" s="6"/>
      <c r="AJG64" s="6"/>
      <c r="AJH64" s="6"/>
      <c r="AJI64" s="6"/>
      <c r="AJJ64" s="6"/>
      <c r="AJK64" s="6"/>
      <c r="AJL64" s="6"/>
      <c r="AJM64" s="6"/>
      <c r="AJN64" s="6"/>
      <c r="AJO64" s="6"/>
      <c r="AJP64" s="6"/>
      <c r="AJQ64" s="6"/>
      <c r="AJR64" s="6"/>
      <c r="AJS64" s="6"/>
      <c r="AJT64" s="6"/>
      <c r="AJU64" s="6"/>
      <c r="AJV64" s="6"/>
      <c r="AJW64" s="6"/>
      <c r="AJX64" s="6"/>
      <c r="AJY64" s="6"/>
      <c r="AJZ64" s="6"/>
      <c r="AKA64" s="6"/>
      <c r="AKB64" s="6"/>
      <c r="AKC64" s="6"/>
      <c r="AKD64" s="6"/>
      <c r="AKE64" s="6"/>
      <c r="AKF64" s="6"/>
      <c r="AKG64" s="6"/>
      <c r="AKH64" s="6"/>
      <c r="AKI64" s="6"/>
      <c r="AKJ64" s="6"/>
      <c r="AKK64" s="6"/>
      <c r="AKL64" s="6"/>
      <c r="AKM64" s="6"/>
      <c r="AKN64" s="6"/>
      <c r="AKO64" s="6"/>
    </row>
    <row r="65" spans="1:977" x14ac:dyDescent="0.25">
      <c r="A65" s="275"/>
      <c r="B65" s="275"/>
      <c r="C65" s="295"/>
      <c r="D65" s="295"/>
      <c r="E65" s="289"/>
      <c r="F65" s="117" t="s">
        <v>158</v>
      </c>
      <c r="G65" s="298"/>
      <c r="H65" s="295"/>
      <c r="I65" s="232"/>
      <c r="J65" s="232"/>
      <c r="K65" s="232"/>
      <c r="L65" s="310"/>
      <c r="M65" s="270"/>
      <c r="N65" s="232"/>
      <c r="O65" s="116"/>
      <c r="P65" s="232"/>
      <c r="Q65" s="232"/>
      <c r="R65" s="232"/>
      <c r="S65" s="251"/>
      <c r="T65" s="232"/>
      <c r="U65" s="310"/>
      <c r="V65" s="251"/>
      <c r="W65" s="232"/>
      <c r="X65" s="232"/>
      <c r="Y65" s="251"/>
      <c r="Z65" s="232"/>
      <c r="AA65" s="204"/>
      <c r="AB65" s="232"/>
      <c r="AC65" s="232"/>
      <c r="AD65" s="229"/>
      <c r="AE65" s="232"/>
      <c r="AF65" s="232"/>
      <c r="AG65" s="229"/>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c r="RJ65" s="6"/>
      <c r="RK65" s="6"/>
      <c r="RL65" s="6"/>
      <c r="RM65" s="6"/>
      <c r="RN65" s="6"/>
      <c r="RO65" s="6"/>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6"/>
      <c r="UA65" s="6"/>
      <c r="UB65" s="6"/>
      <c r="UC65" s="6"/>
      <c r="UD65" s="6"/>
      <c r="UE65" s="6"/>
      <c r="UF65" s="6"/>
      <c r="UG65" s="6"/>
      <c r="UH65" s="6"/>
      <c r="UI65" s="6"/>
      <c r="UJ65" s="6"/>
      <c r="UK65" s="6"/>
      <c r="UL65" s="6"/>
      <c r="UM65" s="6"/>
      <c r="UN65" s="6"/>
      <c r="UO65" s="6"/>
      <c r="UP65" s="6"/>
      <c r="UQ65" s="6"/>
      <c r="UR65" s="6"/>
      <c r="US65" s="6"/>
      <c r="UT65" s="6"/>
      <c r="UU65" s="6"/>
      <c r="UV65" s="6"/>
      <c r="UW65" s="6"/>
      <c r="UX65" s="6"/>
      <c r="UY65" s="6"/>
      <c r="UZ65" s="6"/>
      <c r="VA65" s="6"/>
      <c r="VB65" s="6"/>
      <c r="VC65" s="6"/>
      <c r="VD65" s="6"/>
      <c r="VE65" s="6"/>
      <c r="VF65" s="6"/>
      <c r="VG65" s="6"/>
      <c r="VH65" s="6"/>
      <c r="VI65" s="6"/>
      <c r="VJ65" s="6"/>
      <c r="VK65" s="6"/>
      <c r="VL65" s="6"/>
      <c r="VM65" s="6"/>
      <c r="VN65" s="6"/>
      <c r="VO65" s="6"/>
      <c r="VP65" s="6"/>
      <c r="VQ65" s="6"/>
      <c r="VR65" s="6"/>
      <c r="VS65" s="6"/>
      <c r="VT65" s="6"/>
      <c r="VU65" s="6"/>
      <c r="VV65" s="6"/>
      <c r="VW65" s="6"/>
      <c r="VX65" s="6"/>
      <c r="VY65" s="6"/>
      <c r="VZ65" s="6"/>
      <c r="WA65" s="6"/>
      <c r="WB65" s="6"/>
      <c r="WC65" s="6"/>
      <c r="WD65" s="6"/>
      <c r="WE65" s="6"/>
      <c r="WF65" s="6"/>
      <c r="WG65" s="6"/>
      <c r="WH65" s="6"/>
      <c r="WI65" s="6"/>
      <c r="WJ65" s="6"/>
      <c r="WK65" s="6"/>
      <c r="WL65" s="6"/>
      <c r="WM65" s="6"/>
      <c r="WN65" s="6"/>
      <c r="WO65" s="6"/>
      <c r="WP65" s="6"/>
      <c r="WQ65" s="6"/>
      <c r="WR65" s="6"/>
      <c r="WS65" s="6"/>
      <c r="WT65" s="6"/>
      <c r="WU65" s="6"/>
      <c r="WV65" s="6"/>
      <c r="WW65" s="6"/>
      <c r="WX65" s="6"/>
      <c r="WY65" s="6"/>
      <c r="WZ65" s="6"/>
      <c r="XA65" s="6"/>
      <c r="XB65" s="6"/>
      <c r="XC65" s="6"/>
      <c r="XD65" s="6"/>
      <c r="XE65" s="6"/>
      <c r="XF65" s="6"/>
      <c r="XG65" s="6"/>
      <c r="XH65" s="6"/>
      <c r="XI65" s="6"/>
      <c r="XJ65" s="6"/>
      <c r="XK65" s="6"/>
      <c r="XL65" s="6"/>
      <c r="XM65" s="6"/>
      <c r="XN65" s="6"/>
      <c r="XO65" s="6"/>
      <c r="XP65" s="6"/>
      <c r="XQ65" s="6"/>
      <c r="XR65" s="6"/>
      <c r="XS65" s="6"/>
      <c r="XT65" s="6"/>
      <c r="XU65" s="6"/>
      <c r="XV65" s="6"/>
      <c r="XW65" s="6"/>
      <c r="XX65" s="6"/>
      <c r="XY65" s="6"/>
      <c r="XZ65" s="6"/>
      <c r="YA65" s="6"/>
      <c r="YB65" s="6"/>
      <c r="YC65" s="6"/>
      <c r="YD65" s="6"/>
      <c r="YE65" s="6"/>
      <c r="YF65" s="6"/>
      <c r="YG65" s="6"/>
      <c r="YH65" s="6"/>
      <c r="YI65" s="6"/>
      <c r="YJ65" s="6"/>
      <c r="YK65" s="6"/>
      <c r="YL65" s="6"/>
      <c r="YM65" s="6"/>
      <c r="YN65" s="6"/>
      <c r="YO65" s="6"/>
      <c r="YP65" s="6"/>
      <c r="YQ65" s="6"/>
      <c r="YR65" s="6"/>
      <c r="YS65" s="6"/>
      <c r="YT65" s="6"/>
      <c r="YU65" s="6"/>
      <c r="YV65" s="6"/>
      <c r="YW65" s="6"/>
      <c r="YX65" s="6"/>
      <c r="YY65" s="6"/>
      <c r="YZ65" s="6"/>
      <c r="ZA65" s="6"/>
      <c r="ZB65" s="6"/>
      <c r="ZC65" s="6"/>
      <c r="ZD65" s="6"/>
      <c r="ZE65" s="6"/>
      <c r="ZF65" s="6"/>
      <c r="ZG65" s="6"/>
      <c r="ZH65" s="6"/>
      <c r="ZI65" s="6"/>
      <c r="ZJ65" s="6"/>
      <c r="ZK65" s="6"/>
      <c r="ZL65" s="6"/>
      <c r="ZM65" s="6"/>
      <c r="ZN65" s="6"/>
      <c r="ZO65" s="6"/>
      <c r="ZP65" s="6"/>
      <c r="ZQ65" s="6"/>
      <c r="ZR65" s="6"/>
      <c r="ZS65" s="6"/>
      <c r="ZT65" s="6"/>
      <c r="ZU65" s="6"/>
      <c r="ZV65" s="6"/>
      <c r="ZW65" s="6"/>
      <c r="ZX65" s="6"/>
      <c r="ZY65" s="6"/>
      <c r="ZZ65" s="6"/>
      <c r="AAA65" s="6"/>
      <c r="AAB65" s="6"/>
      <c r="AAC65" s="6"/>
      <c r="AAD65" s="6"/>
      <c r="AAE65" s="6"/>
      <c r="AAF65" s="6"/>
      <c r="AAG65" s="6"/>
      <c r="AAH65" s="6"/>
      <c r="AAI65" s="6"/>
      <c r="AAJ65" s="6"/>
      <c r="AAK65" s="6"/>
      <c r="AAL65" s="6"/>
      <c r="AAM65" s="6"/>
      <c r="AAN65" s="6"/>
      <c r="AAO65" s="6"/>
      <c r="AAP65" s="6"/>
      <c r="AAQ65" s="6"/>
      <c r="AAR65" s="6"/>
      <c r="AAS65" s="6"/>
      <c r="AAT65" s="6"/>
      <c r="AAU65" s="6"/>
      <c r="AAV65" s="6"/>
      <c r="AAW65" s="6"/>
      <c r="AAX65" s="6"/>
      <c r="AAY65" s="6"/>
      <c r="AAZ65" s="6"/>
      <c r="ABA65" s="6"/>
      <c r="ABB65" s="6"/>
      <c r="ABC65" s="6"/>
      <c r="ABD65" s="6"/>
      <c r="ABE65" s="6"/>
      <c r="ABF65" s="6"/>
      <c r="ABG65" s="6"/>
      <c r="ABH65" s="6"/>
      <c r="ABI65" s="6"/>
      <c r="ABJ65" s="6"/>
      <c r="ABK65" s="6"/>
      <c r="ABL65" s="6"/>
      <c r="ABM65" s="6"/>
      <c r="ABN65" s="6"/>
      <c r="ABO65" s="6"/>
      <c r="ABP65" s="6"/>
      <c r="ABQ65" s="6"/>
      <c r="ABR65" s="6"/>
      <c r="ABS65" s="6"/>
      <c r="ABT65" s="6"/>
      <c r="ABU65" s="6"/>
      <c r="ABV65" s="6"/>
      <c r="ABW65" s="6"/>
      <c r="ABX65" s="6"/>
      <c r="ABY65" s="6"/>
      <c r="ABZ65" s="6"/>
      <c r="ACA65" s="6"/>
      <c r="ACB65" s="6"/>
      <c r="ACC65" s="6"/>
      <c r="ACD65" s="6"/>
      <c r="ACE65" s="6"/>
      <c r="ACF65" s="6"/>
      <c r="ACG65" s="6"/>
      <c r="ACH65" s="6"/>
      <c r="ACI65" s="6"/>
      <c r="ACJ65" s="6"/>
      <c r="ACK65" s="6"/>
      <c r="ACL65" s="6"/>
      <c r="ACM65" s="6"/>
      <c r="ACN65" s="6"/>
      <c r="ACO65" s="6"/>
      <c r="ACP65" s="6"/>
      <c r="ACQ65" s="6"/>
      <c r="ACR65" s="6"/>
      <c r="ACS65" s="6"/>
      <c r="ACT65" s="6"/>
      <c r="ACU65" s="6"/>
      <c r="ACV65" s="6"/>
      <c r="ACW65" s="6"/>
      <c r="ACX65" s="6"/>
      <c r="ACY65" s="6"/>
      <c r="ACZ65" s="6"/>
      <c r="ADA65" s="6"/>
      <c r="ADB65" s="6"/>
      <c r="ADC65" s="6"/>
      <c r="ADD65" s="6"/>
      <c r="ADE65" s="6"/>
      <c r="ADF65" s="6"/>
      <c r="ADG65" s="6"/>
      <c r="ADH65" s="6"/>
      <c r="ADI65" s="6"/>
      <c r="ADJ65" s="6"/>
      <c r="ADK65" s="6"/>
      <c r="ADL65" s="6"/>
      <c r="ADM65" s="6"/>
      <c r="ADN65" s="6"/>
      <c r="ADO65" s="6"/>
      <c r="ADP65" s="6"/>
      <c r="ADQ65" s="6"/>
      <c r="ADR65" s="6"/>
      <c r="ADS65" s="6"/>
      <c r="ADT65" s="6"/>
      <c r="ADU65" s="6"/>
      <c r="ADV65" s="6"/>
      <c r="ADW65" s="6"/>
      <c r="ADX65" s="6"/>
      <c r="ADY65" s="6"/>
      <c r="ADZ65" s="6"/>
      <c r="AEA65" s="6"/>
      <c r="AEB65" s="6"/>
      <c r="AEC65" s="6"/>
      <c r="AED65" s="6"/>
      <c r="AEE65" s="6"/>
      <c r="AEF65" s="6"/>
      <c r="AEG65" s="6"/>
      <c r="AEH65" s="6"/>
      <c r="AEI65" s="6"/>
      <c r="AEJ65" s="6"/>
      <c r="AEK65" s="6"/>
      <c r="AEL65" s="6"/>
      <c r="AEM65" s="6"/>
      <c r="AEN65" s="6"/>
      <c r="AEO65" s="6"/>
      <c r="AEP65" s="6"/>
      <c r="AEQ65" s="6"/>
      <c r="AER65" s="6"/>
      <c r="AES65" s="6"/>
      <c r="AET65" s="6"/>
      <c r="AEU65" s="6"/>
      <c r="AEV65" s="6"/>
      <c r="AEW65" s="6"/>
      <c r="AEX65" s="6"/>
      <c r="AEY65" s="6"/>
      <c r="AEZ65" s="6"/>
      <c r="AFA65" s="6"/>
      <c r="AFB65" s="6"/>
      <c r="AFC65" s="6"/>
      <c r="AFD65" s="6"/>
      <c r="AFE65" s="6"/>
      <c r="AFF65" s="6"/>
      <c r="AFG65" s="6"/>
      <c r="AFH65" s="6"/>
      <c r="AFI65" s="6"/>
      <c r="AFJ65" s="6"/>
      <c r="AFK65" s="6"/>
      <c r="AFL65" s="6"/>
      <c r="AFM65" s="6"/>
      <c r="AFN65" s="6"/>
      <c r="AFO65" s="6"/>
      <c r="AFP65" s="6"/>
      <c r="AFQ65" s="6"/>
      <c r="AFR65" s="6"/>
      <c r="AFS65" s="6"/>
      <c r="AFT65" s="6"/>
      <c r="AFU65" s="6"/>
      <c r="AFV65" s="6"/>
      <c r="AFW65" s="6"/>
      <c r="AFX65" s="6"/>
      <c r="AFY65" s="6"/>
      <c r="AFZ65" s="6"/>
      <c r="AGA65" s="6"/>
      <c r="AGB65" s="6"/>
      <c r="AGC65" s="6"/>
      <c r="AGD65" s="6"/>
      <c r="AGE65" s="6"/>
      <c r="AGF65" s="6"/>
      <c r="AGG65" s="6"/>
      <c r="AGH65" s="6"/>
      <c r="AGI65" s="6"/>
      <c r="AGJ65" s="6"/>
      <c r="AGK65" s="6"/>
      <c r="AGL65" s="6"/>
      <c r="AGM65" s="6"/>
      <c r="AGN65" s="6"/>
      <c r="AGO65" s="6"/>
      <c r="AGP65" s="6"/>
      <c r="AGQ65" s="6"/>
      <c r="AGR65" s="6"/>
      <c r="AGS65" s="6"/>
      <c r="AGT65" s="6"/>
      <c r="AGU65" s="6"/>
      <c r="AGV65" s="6"/>
      <c r="AGW65" s="6"/>
      <c r="AGX65" s="6"/>
      <c r="AGY65" s="6"/>
      <c r="AGZ65" s="6"/>
      <c r="AHA65" s="6"/>
      <c r="AHB65" s="6"/>
      <c r="AHC65" s="6"/>
      <c r="AHD65" s="6"/>
      <c r="AHE65" s="6"/>
      <c r="AHF65" s="6"/>
      <c r="AHG65" s="6"/>
      <c r="AHH65" s="6"/>
      <c r="AHI65" s="6"/>
      <c r="AHJ65" s="6"/>
      <c r="AHK65" s="6"/>
      <c r="AHL65" s="6"/>
      <c r="AHM65" s="6"/>
      <c r="AHN65" s="6"/>
      <c r="AHO65" s="6"/>
      <c r="AHP65" s="6"/>
      <c r="AHQ65" s="6"/>
      <c r="AHR65" s="6"/>
      <c r="AHS65" s="6"/>
      <c r="AHT65" s="6"/>
      <c r="AHU65" s="6"/>
      <c r="AHV65" s="6"/>
      <c r="AHW65" s="6"/>
      <c r="AHX65" s="6"/>
      <c r="AHY65" s="6"/>
      <c r="AHZ65" s="6"/>
      <c r="AIA65" s="6"/>
      <c r="AIB65" s="6"/>
      <c r="AIC65" s="6"/>
      <c r="AID65" s="6"/>
      <c r="AIE65" s="6"/>
      <c r="AIF65" s="6"/>
      <c r="AIG65" s="6"/>
      <c r="AIH65" s="6"/>
      <c r="AII65" s="6"/>
      <c r="AIJ65" s="6"/>
      <c r="AIK65" s="6"/>
      <c r="AIL65" s="6"/>
      <c r="AIM65" s="6"/>
      <c r="AIN65" s="6"/>
      <c r="AIO65" s="6"/>
      <c r="AIP65" s="6"/>
      <c r="AIQ65" s="6"/>
      <c r="AIR65" s="6"/>
      <c r="AIS65" s="6"/>
      <c r="AIT65" s="6"/>
      <c r="AIU65" s="6"/>
      <c r="AIV65" s="6"/>
      <c r="AIW65" s="6"/>
      <c r="AIX65" s="6"/>
      <c r="AIY65" s="6"/>
      <c r="AIZ65" s="6"/>
      <c r="AJA65" s="6"/>
      <c r="AJB65" s="6"/>
      <c r="AJC65" s="6"/>
      <c r="AJD65" s="6"/>
      <c r="AJE65" s="6"/>
      <c r="AJF65" s="6"/>
      <c r="AJG65" s="6"/>
      <c r="AJH65" s="6"/>
      <c r="AJI65" s="6"/>
      <c r="AJJ65" s="6"/>
      <c r="AJK65" s="6"/>
      <c r="AJL65" s="6"/>
      <c r="AJM65" s="6"/>
      <c r="AJN65" s="6"/>
      <c r="AJO65" s="6"/>
      <c r="AJP65" s="6"/>
      <c r="AJQ65" s="6"/>
      <c r="AJR65" s="6"/>
      <c r="AJS65" s="6"/>
      <c r="AJT65" s="6"/>
      <c r="AJU65" s="6"/>
      <c r="AJV65" s="6"/>
      <c r="AJW65" s="6"/>
      <c r="AJX65" s="6"/>
      <c r="AJY65" s="6"/>
      <c r="AJZ65" s="6"/>
      <c r="AKA65" s="6"/>
      <c r="AKB65" s="6"/>
      <c r="AKC65" s="6"/>
      <c r="AKD65" s="6"/>
      <c r="AKE65" s="6"/>
      <c r="AKF65" s="6"/>
      <c r="AKG65" s="6"/>
      <c r="AKH65" s="6"/>
      <c r="AKI65" s="6"/>
      <c r="AKJ65" s="6"/>
      <c r="AKK65" s="6"/>
      <c r="AKL65" s="6"/>
      <c r="AKM65" s="6"/>
      <c r="AKN65" s="6"/>
      <c r="AKO65" s="6"/>
    </row>
    <row r="66" spans="1:977" x14ac:dyDescent="0.25">
      <c r="A66" s="275"/>
      <c r="B66" s="275"/>
      <c r="C66" s="295"/>
      <c r="D66" s="295"/>
      <c r="E66" s="289"/>
      <c r="F66" s="117" t="s">
        <v>159</v>
      </c>
      <c r="G66" s="298"/>
      <c r="H66" s="295"/>
      <c r="I66" s="232"/>
      <c r="J66" s="232"/>
      <c r="K66" s="232"/>
      <c r="L66" s="310"/>
      <c r="M66" s="270"/>
      <c r="N66" s="232"/>
      <c r="O66" s="116"/>
      <c r="P66" s="232"/>
      <c r="Q66" s="232"/>
      <c r="R66" s="232"/>
      <c r="S66" s="251"/>
      <c r="T66" s="232"/>
      <c r="U66" s="310"/>
      <c r="V66" s="251"/>
      <c r="W66" s="232"/>
      <c r="X66" s="232"/>
      <c r="Y66" s="251"/>
      <c r="Z66" s="232"/>
      <c r="AA66" s="204"/>
      <c r="AB66" s="232"/>
      <c r="AC66" s="232"/>
      <c r="AD66" s="229"/>
      <c r="AE66" s="232"/>
      <c r="AF66" s="232"/>
      <c r="AG66" s="229"/>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c r="RJ66" s="6"/>
      <c r="RK66" s="6"/>
      <c r="RL66" s="6"/>
      <c r="RM66" s="6"/>
      <c r="RN66" s="6"/>
      <c r="RO66" s="6"/>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6"/>
      <c r="UA66" s="6"/>
      <c r="UB66" s="6"/>
      <c r="UC66" s="6"/>
      <c r="UD66" s="6"/>
      <c r="UE66" s="6"/>
      <c r="UF66" s="6"/>
      <c r="UG66" s="6"/>
      <c r="UH66" s="6"/>
      <c r="UI66" s="6"/>
      <c r="UJ66" s="6"/>
      <c r="UK66" s="6"/>
      <c r="UL66" s="6"/>
      <c r="UM66" s="6"/>
      <c r="UN66" s="6"/>
      <c r="UO66" s="6"/>
      <c r="UP66" s="6"/>
      <c r="UQ66" s="6"/>
      <c r="UR66" s="6"/>
      <c r="US66" s="6"/>
      <c r="UT66" s="6"/>
      <c r="UU66" s="6"/>
      <c r="UV66" s="6"/>
      <c r="UW66" s="6"/>
      <c r="UX66" s="6"/>
      <c r="UY66" s="6"/>
      <c r="UZ66" s="6"/>
      <c r="VA66" s="6"/>
      <c r="VB66" s="6"/>
      <c r="VC66" s="6"/>
      <c r="VD66" s="6"/>
      <c r="VE66" s="6"/>
      <c r="VF66" s="6"/>
      <c r="VG66" s="6"/>
      <c r="VH66" s="6"/>
      <c r="VI66" s="6"/>
      <c r="VJ66" s="6"/>
      <c r="VK66" s="6"/>
      <c r="VL66" s="6"/>
      <c r="VM66" s="6"/>
      <c r="VN66" s="6"/>
      <c r="VO66" s="6"/>
      <c r="VP66" s="6"/>
      <c r="VQ66" s="6"/>
      <c r="VR66" s="6"/>
      <c r="VS66" s="6"/>
      <c r="VT66" s="6"/>
      <c r="VU66" s="6"/>
      <c r="VV66" s="6"/>
      <c r="VW66" s="6"/>
      <c r="VX66" s="6"/>
      <c r="VY66" s="6"/>
      <c r="VZ66" s="6"/>
      <c r="WA66" s="6"/>
      <c r="WB66" s="6"/>
      <c r="WC66" s="6"/>
      <c r="WD66" s="6"/>
      <c r="WE66" s="6"/>
      <c r="WF66" s="6"/>
      <c r="WG66" s="6"/>
      <c r="WH66" s="6"/>
      <c r="WI66" s="6"/>
      <c r="WJ66" s="6"/>
      <c r="WK66" s="6"/>
      <c r="WL66" s="6"/>
      <c r="WM66" s="6"/>
      <c r="WN66" s="6"/>
      <c r="WO66" s="6"/>
      <c r="WP66" s="6"/>
      <c r="WQ66" s="6"/>
      <c r="WR66" s="6"/>
      <c r="WS66" s="6"/>
      <c r="WT66" s="6"/>
      <c r="WU66" s="6"/>
      <c r="WV66" s="6"/>
      <c r="WW66" s="6"/>
      <c r="WX66" s="6"/>
      <c r="WY66" s="6"/>
      <c r="WZ66" s="6"/>
      <c r="XA66" s="6"/>
      <c r="XB66" s="6"/>
      <c r="XC66" s="6"/>
      <c r="XD66" s="6"/>
      <c r="XE66" s="6"/>
      <c r="XF66" s="6"/>
      <c r="XG66" s="6"/>
      <c r="XH66" s="6"/>
      <c r="XI66" s="6"/>
      <c r="XJ66" s="6"/>
      <c r="XK66" s="6"/>
      <c r="XL66" s="6"/>
      <c r="XM66" s="6"/>
      <c r="XN66" s="6"/>
      <c r="XO66" s="6"/>
      <c r="XP66" s="6"/>
      <c r="XQ66" s="6"/>
      <c r="XR66" s="6"/>
      <c r="XS66" s="6"/>
      <c r="XT66" s="6"/>
      <c r="XU66" s="6"/>
      <c r="XV66" s="6"/>
      <c r="XW66" s="6"/>
      <c r="XX66" s="6"/>
      <c r="XY66" s="6"/>
      <c r="XZ66" s="6"/>
      <c r="YA66" s="6"/>
      <c r="YB66" s="6"/>
      <c r="YC66" s="6"/>
      <c r="YD66" s="6"/>
      <c r="YE66" s="6"/>
      <c r="YF66" s="6"/>
      <c r="YG66" s="6"/>
      <c r="YH66" s="6"/>
      <c r="YI66" s="6"/>
      <c r="YJ66" s="6"/>
      <c r="YK66" s="6"/>
      <c r="YL66" s="6"/>
      <c r="YM66" s="6"/>
      <c r="YN66" s="6"/>
      <c r="YO66" s="6"/>
      <c r="YP66" s="6"/>
      <c r="YQ66" s="6"/>
      <c r="YR66" s="6"/>
      <c r="YS66" s="6"/>
      <c r="YT66" s="6"/>
      <c r="YU66" s="6"/>
      <c r="YV66" s="6"/>
      <c r="YW66" s="6"/>
      <c r="YX66" s="6"/>
      <c r="YY66" s="6"/>
      <c r="YZ66" s="6"/>
      <c r="ZA66" s="6"/>
      <c r="ZB66" s="6"/>
      <c r="ZC66" s="6"/>
      <c r="ZD66" s="6"/>
      <c r="ZE66" s="6"/>
      <c r="ZF66" s="6"/>
      <c r="ZG66" s="6"/>
      <c r="ZH66" s="6"/>
      <c r="ZI66" s="6"/>
      <c r="ZJ66" s="6"/>
      <c r="ZK66" s="6"/>
      <c r="ZL66" s="6"/>
      <c r="ZM66" s="6"/>
      <c r="ZN66" s="6"/>
      <c r="ZO66" s="6"/>
      <c r="ZP66" s="6"/>
      <c r="ZQ66" s="6"/>
      <c r="ZR66" s="6"/>
      <c r="ZS66" s="6"/>
      <c r="ZT66" s="6"/>
      <c r="ZU66" s="6"/>
      <c r="ZV66" s="6"/>
      <c r="ZW66" s="6"/>
      <c r="ZX66" s="6"/>
      <c r="ZY66" s="6"/>
      <c r="ZZ66" s="6"/>
      <c r="AAA66" s="6"/>
      <c r="AAB66" s="6"/>
      <c r="AAC66" s="6"/>
      <c r="AAD66" s="6"/>
      <c r="AAE66" s="6"/>
      <c r="AAF66" s="6"/>
      <c r="AAG66" s="6"/>
      <c r="AAH66" s="6"/>
      <c r="AAI66" s="6"/>
      <c r="AAJ66" s="6"/>
      <c r="AAK66" s="6"/>
      <c r="AAL66" s="6"/>
      <c r="AAM66" s="6"/>
      <c r="AAN66" s="6"/>
      <c r="AAO66" s="6"/>
      <c r="AAP66" s="6"/>
      <c r="AAQ66" s="6"/>
      <c r="AAR66" s="6"/>
      <c r="AAS66" s="6"/>
      <c r="AAT66" s="6"/>
      <c r="AAU66" s="6"/>
      <c r="AAV66" s="6"/>
      <c r="AAW66" s="6"/>
      <c r="AAX66" s="6"/>
      <c r="AAY66" s="6"/>
      <c r="AAZ66" s="6"/>
      <c r="ABA66" s="6"/>
      <c r="ABB66" s="6"/>
      <c r="ABC66" s="6"/>
      <c r="ABD66" s="6"/>
      <c r="ABE66" s="6"/>
      <c r="ABF66" s="6"/>
      <c r="ABG66" s="6"/>
      <c r="ABH66" s="6"/>
      <c r="ABI66" s="6"/>
      <c r="ABJ66" s="6"/>
      <c r="ABK66" s="6"/>
      <c r="ABL66" s="6"/>
      <c r="ABM66" s="6"/>
      <c r="ABN66" s="6"/>
      <c r="ABO66" s="6"/>
      <c r="ABP66" s="6"/>
      <c r="ABQ66" s="6"/>
      <c r="ABR66" s="6"/>
      <c r="ABS66" s="6"/>
      <c r="ABT66" s="6"/>
      <c r="ABU66" s="6"/>
      <c r="ABV66" s="6"/>
      <c r="ABW66" s="6"/>
      <c r="ABX66" s="6"/>
      <c r="ABY66" s="6"/>
      <c r="ABZ66" s="6"/>
      <c r="ACA66" s="6"/>
      <c r="ACB66" s="6"/>
      <c r="ACC66" s="6"/>
      <c r="ACD66" s="6"/>
      <c r="ACE66" s="6"/>
      <c r="ACF66" s="6"/>
      <c r="ACG66" s="6"/>
      <c r="ACH66" s="6"/>
      <c r="ACI66" s="6"/>
      <c r="ACJ66" s="6"/>
      <c r="ACK66" s="6"/>
      <c r="ACL66" s="6"/>
      <c r="ACM66" s="6"/>
      <c r="ACN66" s="6"/>
      <c r="ACO66" s="6"/>
      <c r="ACP66" s="6"/>
      <c r="ACQ66" s="6"/>
      <c r="ACR66" s="6"/>
      <c r="ACS66" s="6"/>
      <c r="ACT66" s="6"/>
      <c r="ACU66" s="6"/>
      <c r="ACV66" s="6"/>
      <c r="ACW66" s="6"/>
      <c r="ACX66" s="6"/>
      <c r="ACY66" s="6"/>
      <c r="ACZ66" s="6"/>
      <c r="ADA66" s="6"/>
      <c r="ADB66" s="6"/>
      <c r="ADC66" s="6"/>
      <c r="ADD66" s="6"/>
      <c r="ADE66" s="6"/>
      <c r="ADF66" s="6"/>
      <c r="ADG66" s="6"/>
      <c r="ADH66" s="6"/>
      <c r="ADI66" s="6"/>
      <c r="ADJ66" s="6"/>
      <c r="ADK66" s="6"/>
      <c r="ADL66" s="6"/>
      <c r="ADM66" s="6"/>
      <c r="ADN66" s="6"/>
      <c r="ADO66" s="6"/>
      <c r="ADP66" s="6"/>
      <c r="ADQ66" s="6"/>
      <c r="ADR66" s="6"/>
      <c r="ADS66" s="6"/>
      <c r="ADT66" s="6"/>
      <c r="ADU66" s="6"/>
      <c r="ADV66" s="6"/>
      <c r="ADW66" s="6"/>
      <c r="ADX66" s="6"/>
      <c r="ADY66" s="6"/>
      <c r="ADZ66" s="6"/>
      <c r="AEA66" s="6"/>
      <c r="AEB66" s="6"/>
      <c r="AEC66" s="6"/>
      <c r="AED66" s="6"/>
      <c r="AEE66" s="6"/>
      <c r="AEF66" s="6"/>
      <c r="AEG66" s="6"/>
      <c r="AEH66" s="6"/>
      <c r="AEI66" s="6"/>
      <c r="AEJ66" s="6"/>
      <c r="AEK66" s="6"/>
      <c r="AEL66" s="6"/>
      <c r="AEM66" s="6"/>
      <c r="AEN66" s="6"/>
      <c r="AEO66" s="6"/>
      <c r="AEP66" s="6"/>
      <c r="AEQ66" s="6"/>
      <c r="AER66" s="6"/>
      <c r="AES66" s="6"/>
      <c r="AET66" s="6"/>
      <c r="AEU66" s="6"/>
      <c r="AEV66" s="6"/>
      <c r="AEW66" s="6"/>
      <c r="AEX66" s="6"/>
      <c r="AEY66" s="6"/>
      <c r="AEZ66" s="6"/>
      <c r="AFA66" s="6"/>
      <c r="AFB66" s="6"/>
      <c r="AFC66" s="6"/>
      <c r="AFD66" s="6"/>
      <c r="AFE66" s="6"/>
      <c r="AFF66" s="6"/>
      <c r="AFG66" s="6"/>
      <c r="AFH66" s="6"/>
      <c r="AFI66" s="6"/>
      <c r="AFJ66" s="6"/>
      <c r="AFK66" s="6"/>
      <c r="AFL66" s="6"/>
      <c r="AFM66" s="6"/>
      <c r="AFN66" s="6"/>
      <c r="AFO66" s="6"/>
      <c r="AFP66" s="6"/>
      <c r="AFQ66" s="6"/>
      <c r="AFR66" s="6"/>
      <c r="AFS66" s="6"/>
      <c r="AFT66" s="6"/>
      <c r="AFU66" s="6"/>
      <c r="AFV66" s="6"/>
      <c r="AFW66" s="6"/>
      <c r="AFX66" s="6"/>
      <c r="AFY66" s="6"/>
      <c r="AFZ66" s="6"/>
      <c r="AGA66" s="6"/>
      <c r="AGB66" s="6"/>
      <c r="AGC66" s="6"/>
      <c r="AGD66" s="6"/>
      <c r="AGE66" s="6"/>
      <c r="AGF66" s="6"/>
      <c r="AGG66" s="6"/>
      <c r="AGH66" s="6"/>
      <c r="AGI66" s="6"/>
      <c r="AGJ66" s="6"/>
      <c r="AGK66" s="6"/>
      <c r="AGL66" s="6"/>
      <c r="AGM66" s="6"/>
      <c r="AGN66" s="6"/>
      <c r="AGO66" s="6"/>
      <c r="AGP66" s="6"/>
      <c r="AGQ66" s="6"/>
      <c r="AGR66" s="6"/>
      <c r="AGS66" s="6"/>
      <c r="AGT66" s="6"/>
      <c r="AGU66" s="6"/>
      <c r="AGV66" s="6"/>
      <c r="AGW66" s="6"/>
      <c r="AGX66" s="6"/>
      <c r="AGY66" s="6"/>
      <c r="AGZ66" s="6"/>
      <c r="AHA66" s="6"/>
      <c r="AHB66" s="6"/>
      <c r="AHC66" s="6"/>
      <c r="AHD66" s="6"/>
      <c r="AHE66" s="6"/>
      <c r="AHF66" s="6"/>
      <c r="AHG66" s="6"/>
      <c r="AHH66" s="6"/>
      <c r="AHI66" s="6"/>
      <c r="AHJ66" s="6"/>
      <c r="AHK66" s="6"/>
      <c r="AHL66" s="6"/>
      <c r="AHM66" s="6"/>
      <c r="AHN66" s="6"/>
      <c r="AHO66" s="6"/>
      <c r="AHP66" s="6"/>
      <c r="AHQ66" s="6"/>
      <c r="AHR66" s="6"/>
      <c r="AHS66" s="6"/>
      <c r="AHT66" s="6"/>
      <c r="AHU66" s="6"/>
      <c r="AHV66" s="6"/>
      <c r="AHW66" s="6"/>
      <c r="AHX66" s="6"/>
      <c r="AHY66" s="6"/>
      <c r="AHZ66" s="6"/>
      <c r="AIA66" s="6"/>
      <c r="AIB66" s="6"/>
      <c r="AIC66" s="6"/>
      <c r="AID66" s="6"/>
      <c r="AIE66" s="6"/>
      <c r="AIF66" s="6"/>
      <c r="AIG66" s="6"/>
      <c r="AIH66" s="6"/>
      <c r="AII66" s="6"/>
      <c r="AIJ66" s="6"/>
      <c r="AIK66" s="6"/>
      <c r="AIL66" s="6"/>
      <c r="AIM66" s="6"/>
      <c r="AIN66" s="6"/>
      <c r="AIO66" s="6"/>
      <c r="AIP66" s="6"/>
      <c r="AIQ66" s="6"/>
      <c r="AIR66" s="6"/>
      <c r="AIS66" s="6"/>
      <c r="AIT66" s="6"/>
      <c r="AIU66" s="6"/>
      <c r="AIV66" s="6"/>
      <c r="AIW66" s="6"/>
      <c r="AIX66" s="6"/>
      <c r="AIY66" s="6"/>
      <c r="AIZ66" s="6"/>
      <c r="AJA66" s="6"/>
      <c r="AJB66" s="6"/>
      <c r="AJC66" s="6"/>
      <c r="AJD66" s="6"/>
      <c r="AJE66" s="6"/>
      <c r="AJF66" s="6"/>
      <c r="AJG66" s="6"/>
      <c r="AJH66" s="6"/>
      <c r="AJI66" s="6"/>
      <c r="AJJ66" s="6"/>
      <c r="AJK66" s="6"/>
      <c r="AJL66" s="6"/>
      <c r="AJM66" s="6"/>
      <c r="AJN66" s="6"/>
      <c r="AJO66" s="6"/>
      <c r="AJP66" s="6"/>
      <c r="AJQ66" s="6"/>
      <c r="AJR66" s="6"/>
      <c r="AJS66" s="6"/>
      <c r="AJT66" s="6"/>
      <c r="AJU66" s="6"/>
      <c r="AJV66" s="6"/>
      <c r="AJW66" s="6"/>
      <c r="AJX66" s="6"/>
      <c r="AJY66" s="6"/>
      <c r="AJZ66" s="6"/>
      <c r="AKA66" s="6"/>
      <c r="AKB66" s="6"/>
      <c r="AKC66" s="6"/>
      <c r="AKD66" s="6"/>
      <c r="AKE66" s="6"/>
      <c r="AKF66" s="6"/>
      <c r="AKG66" s="6"/>
      <c r="AKH66" s="6"/>
      <c r="AKI66" s="6"/>
      <c r="AKJ66" s="6"/>
      <c r="AKK66" s="6"/>
      <c r="AKL66" s="6"/>
      <c r="AKM66" s="6"/>
      <c r="AKN66" s="6"/>
      <c r="AKO66" s="6"/>
    </row>
    <row r="67" spans="1:977" x14ac:dyDescent="0.25">
      <c r="A67" s="275"/>
      <c r="B67" s="275"/>
      <c r="C67" s="296"/>
      <c r="D67" s="296"/>
      <c r="E67" s="290"/>
      <c r="F67" s="117" t="s">
        <v>160</v>
      </c>
      <c r="G67" s="299"/>
      <c r="H67" s="296"/>
      <c r="I67" s="233"/>
      <c r="J67" s="233"/>
      <c r="K67" s="233"/>
      <c r="L67" s="311"/>
      <c r="M67" s="271"/>
      <c r="N67" s="233"/>
      <c r="O67" s="116"/>
      <c r="P67" s="233"/>
      <c r="Q67" s="233"/>
      <c r="R67" s="233"/>
      <c r="S67" s="252"/>
      <c r="T67" s="233"/>
      <c r="U67" s="311"/>
      <c r="V67" s="252"/>
      <c r="W67" s="233"/>
      <c r="X67" s="233"/>
      <c r="Y67" s="252"/>
      <c r="Z67" s="233"/>
      <c r="AA67" s="201"/>
      <c r="AB67" s="233"/>
      <c r="AC67" s="233"/>
      <c r="AD67" s="230"/>
      <c r="AE67" s="233"/>
      <c r="AF67" s="233"/>
      <c r="AG67" s="230"/>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row>
    <row r="68" spans="1:977" ht="27" customHeight="1" x14ac:dyDescent="0.25">
      <c r="A68" s="275"/>
      <c r="B68" s="275"/>
      <c r="C68" s="188" t="s">
        <v>161</v>
      </c>
      <c r="D68" s="40" t="s">
        <v>162</v>
      </c>
      <c r="E68" s="291" t="s">
        <v>19</v>
      </c>
      <c r="F68" s="7" t="s">
        <v>163</v>
      </c>
      <c r="G68" s="285" t="s">
        <v>164</v>
      </c>
      <c r="H68" s="188" t="s">
        <v>146</v>
      </c>
      <c r="I68" s="32" t="s">
        <v>6</v>
      </c>
      <c r="J68" s="46">
        <f t="shared" si="0"/>
        <v>1</v>
      </c>
      <c r="K68" s="40"/>
      <c r="L68" s="234" t="s">
        <v>557</v>
      </c>
      <c r="M68" s="185" t="s">
        <v>478</v>
      </c>
      <c r="N68" s="185" t="s">
        <v>479</v>
      </c>
      <c r="O68" s="40"/>
      <c r="P68" s="185" t="s">
        <v>477</v>
      </c>
      <c r="Q68" s="185" t="s">
        <v>387</v>
      </c>
      <c r="R68" s="185" t="s">
        <v>387</v>
      </c>
      <c r="S68" s="224"/>
      <c r="T68" s="224" t="s">
        <v>15</v>
      </c>
      <c r="U68" s="224" t="s">
        <v>552</v>
      </c>
      <c r="V68" s="224"/>
      <c r="W68" s="224" t="s">
        <v>15</v>
      </c>
      <c r="X68" s="224" t="s">
        <v>552</v>
      </c>
      <c r="Y68" s="224"/>
      <c r="Z68" s="224" t="s">
        <v>15</v>
      </c>
      <c r="AA68" s="192" t="s">
        <v>600</v>
      </c>
      <c r="AB68" s="185"/>
      <c r="AC68" s="185"/>
      <c r="AD68" s="192"/>
      <c r="AE68" s="185"/>
      <c r="AF68" s="185"/>
      <c r="AG68" s="192"/>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c r="RJ68" s="6"/>
      <c r="RK68" s="6"/>
      <c r="RL68" s="6"/>
      <c r="RM68" s="6"/>
      <c r="RN68" s="6"/>
      <c r="RO68" s="6"/>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6"/>
      <c r="UA68" s="6"/>
      <c r="UB68" s="6"/>
      <c r="UC68" s="6"/>
      <c r="UD68" s="6"/>
      <c r="UE68" s="6"/>
      <c r="UF68" s="6"/>
      <c r="UG68" s="6"/>
      <c r="UH68" s="6"/>
      <c r="UI68" s="6"/>
      <c r="UJ68" s="6"/>
      <c r="UK68" s="6"/>
      <c r="UL68" s="6"/>
      <c r="UM68" s="6"/>
      <c r="UN68" s="6"/>
      <c r="UO68" s="6"/>
      <c r="UP68" s="6"/>
      <c r="UQ68" s="6"/>
      <c r="UR68" s="6"/>
      <c r="US68" s="6"/>
      <c r="UT68" s="6"/>
      <c r="UU68" s="6"/>
      <c r="UV68" s="6"/>
      <c r="UW68" s="6"/>
      <c r="UX68" s="6"/>
      <c r="UY68" s="6"/>
      <c r="UZ68" s="6"/>
      <c r="VA68" s="6"/>
      <c r="VB68" s="6"/>
      <c r="VC68" s="6"/>
      <c r="VD68" s="6"/>
      <c r="VE68" s="6"/>
      <c r="VF68" s="6"/>
      <c r="VG68" s="6"/>
      <c r="VH68" s="6"/>
      <c r="VI68" s="6"/>
      <c r="VJ68" s="6"/>
      <c r="VK68" s="6"/>
      <c r="VL68" s="6"/>
      <c r="VM68" s="6"/>
      <c r="VN68" s="6"/>
      <c r="VO68" s="6"/>
      <c r="VP68" s="6"/>
      <c r="VQ68" s="6"/>
      <c r="VR68" s="6"/>
      <c r="VS68" s="6"/>
      <c r="VT68" s="6"/>
      <c r="VU68" s="6"/>
      <c r="VV68" s="6"/>
      <c r="VW68" s="6"/>
      <c r="VX68" s="6"/>
      <c r="VY68" s="6"/>
      <c r="VZ68" s="6"/>
      <c r="WA68" s="6"/>
      <c r="WB68" s="6"/>
      <c r="WC68" s="6"/>
      <c r="WD68" s="6"/>
      <c r="WE68" s="6"/>
      <c r="WF68" s="6"/>
      <c r="WG68" s="6"/>
      <c r="WH68" s="6"/>
      <c r="WI68" s="6"/>
      <c r="WJ68" s="6"/>
      <c r="WK68" s="6"/>
      <c r="WL68" s="6"/>
      <c r="WM68" s="6"/>
      <c r="WN68" s="6"/>
      <c r="WO68" s="6"/>
      <c r="WP68" s="6"/>
      <c r="WQ68" s="6"/>
      <c r="WR68" s="6"/>
      <c r="WS68" s="6"/>
      <c r="WT68" s="6"/>
      <c r="WU68" s="6"/>
      <c r="WV68" s="6"/>
      <c r="WW68" s="6"/>
      <c r="WX68" s="6"/>
      <c r="WY68" s="6"/>
      <c r="WZ68" s="6"/>
      <c r="XA68" s="6"/>
      <c r="XB68" s="6"/>
      <c r="XC68" s="6"/>
      <c r="XD68" s="6"/>
      <c r="XE68" s="6"/>
      <c r="XF68" s="6"/>
      <c r="XG68" s="6"/>
      <c r="XH68" s="6"/>
      <c r="XI68" s="6"/>
      <c r="XJ68" s="6"/>
      <c r="XK68" s="6"/>
      <c r="XL68" s="6"/>
      <c r="XM68" s="6"/>
      <c r="XN68" s="6"/>
      <c r="XO68" s="6"/>
      <c r="XP68" s="6"/>
      <c r="XQ68" s="6"/>
      <c r="XR68" s="6"/>
      <c r="XS68" s="6"/>
      <c r="XT68" s="6"/>
      <c r="XU68" s="6"/>
      <c r="XV68" s="6"/>
      <c r="XW68" s="6"/>
      <c r="XX68" s="6"/>
      <c r="XY68" s="6"/>
      <c r="XZ68" s="6"/>
      <c r="YA68" s="6"/>
      <c r="YB68" s="6"/>
      <c r="YC68" s="6"/>
      <c r="YD68" s="6"/>
      <c r="YE68" s="6"/>
      <c r="YF68" s="6"/>
      <c r="YG68" s="6"/>
      <c r="YH68" s="6"/>
      <c r="YI68" s="6"/>
      <c r="YJ68" s="6"/>
      <c r="YK68" s="6"/>
      <c r="YL68" s="6"/>
      <c r="YM68" s="6"/>
      <c r="YN68" s="6"/>
      <c r="YO68" s="6"/>
      <c r="YP68" s="6"/>
      <c r="YQ68" s="6"/>
      <c r="YR68" s="6"/>
      <c r="YS68" s="6"/>
      <c r="YT68" s="6"/>
      <c r="YU68" s="6"/>
      <c r="YV68" s="6"/>
      <c r="YW68" s="6"/>
      <c r="YX68" s="6"/>
      <c r="YY68" s="6"/>
      <c r="YZ68" s="6"/>
      <c r="ZA68" s="6"/>
      <c r="ZB68" s="6"/>
      <c r="ZC68" s="6"/>
      <c r="ZD68" s="6"/>
      <c r="ZE68" s="6"/>
      <c r="ZF68" s="6"/>
      <c r="ZG68" s="6"/>
      <c r="ZH68" s="6"/>
      <c r="ZI68" s="6"/>
      <c r="ZJ68" s="6"/>
      <c r="ZK68" s="6"/>
      <c r="ZL68" s="6"/>
      <c r="ZM68" s="6"/>
      <c r="ZN68" s="6"/>
      <c r="ZO68" s="6"/>
      <c r="ZP68" s="6"/>
      <c r="ZQ68" s="6"/>
      <c r="ZR68" s="6"/>
      <c r="ZS68" s="6"/>
      <c r="ZT68" s="6"/>
      <c r="ZU68" s="6"/>
      <c r="ZV68" s="6"/>
      <c r="ZW68" s="6"/>
      <c r="ZX68" s="6"/>
      <c r="ZY68" s="6"/>
      <c r="ZZ68" s="6"/>
      <c r="AAA68" s="6"/>
      <c r="AAB68" s="6"/>
      <c r="AAC68" s="6"/>
      <c r="AAD68" s="6"/>
      <c r="AAE68" s="6"/>
      <c r="AAF68" s="6"/>
      <c r="AAG68" s="6"/>
      <c r="AAH68" s="6"/>
      <c r="AAI68" s="6"/>
      <c r="AAJ68" s="6"/>
      <c r="AAK68" s="6"/>
      <c r="AAL68" s="6"/>
      <c r="AAM68" s="6"/>
      <c r="AAN68" s="6"/>
      <c r="AAO68" s="6"/>
      <c r="AAP68" s="6"/>
      <c r="AAQ68" s="6"/>
      <c r="AAR68" s="6"/>
      <c r="AAS68" s="6"/>
      <c r="AAT68" s="6"/>
      <c r="AAU68" s="6"/>
      <c r="AAV68" s="6"/>
      <c r="AAW68" s="6"/>
      <c r="AAX68" s="6"/>
      <c r="AAY68" s="6"/>
      <c r="AAZ68" s="6"/>
      <c r="ABA68" s="6"/>
      <c r="ABB68" s="6"/>
      <c r="ABC68" s="6"/>
      <c r="ABD68" s="6"/>
      <c r="ABE68" s="6"/>
      <c r="ABF68" s="6"/>
      <c r="ABG68" s="6"/>
      <c r="ABH68" s="6"/>
      <c r="ABI68" s="6"/>
      <c r="ABJ68" s="6"/>
      <c r="ABK68" s="6"/>
      <c r="ABL68" s="6"/>
      <c r="ABM68" s="6"/>
      <c r="ABN68" s="6"/>
      <c r="ABO68" s="6"/>
      <c r="ABP68" s="6"/>
      <c r="ABQ68" s="6"/>
      <c r="ABR68" s="6"/>
      <c r="ABS68" s="6"/>
      <c r="ABT68" s="6"/>
      <c r="ABU68" s="6"/>
      <c r="ABV68" s="6"/>
      <c r="ABW68" s="6"/>
      <c r="ABX68" s="6"/>
      <c r="ABY68" s="6"/>
      <c r="ABZ68" s="6"/>
      <c r="ACA68" s="6"/>
      <c r="ACB68" s="6"/>
      <c r="ACC68" s="6"/>
      <c r="ACD68" s="6"/>
      <c r="ACE68" s="6"/>
      <c r="ACF68" s="6"/>
      <c r="ACG68" s="6"/>
      <c r="ACH68" s="6"/>
      <c r="ACI68" s="6"/>
      <c r="ACJ68" s="6"/>
      <c r="ACK68" s="6"/>
      <c r="ACL68" s="6"/>
      <c r="ACM68" s="6"/>
      <c r="ACN68" s="6"/>
      <c r="ACO68" s="6"/>
      <c r="ACP68" s="6"/>
      <c r="ACQ68" s="6"/>
      <c r="ACR68" s="6"/>
      <c r="ACS68" s="6"/>
      <c r="ACT68" s="6"/>
      <c r="ACU68" s="6"/>
      <c r="ACV68" s="6"/>
      <c r="ACW68" s="6"/>
      <c r="ACX68" s="6"/>
      <c r="ACY68" s="6"/>
      <c r="ACZ68" s="6"/>
      <c r="ADA68" s="6"/>
      <c r="ADB68" s="6"/>
      <c r="ADC68" s="6"/>
      <c r="ADD68" s="6"/>
      <c r="ADE68" s="6"/>
      <c r="ADF68" s="6"/>
      <c r="ADG68" s="6"/>
      <c r="ADH68" s="6"/>
      <c r="ADI68" s="6"/>
      <c r="ADJ68" s="6"/>
      <c r="ADK68" s="6"/>
      <c r="ADL68" s="6"/>
      <c r="ADM68" s="6"/>
      <c r="ADN68" s="6"/>
      <c r="ADO68" s="6"/>
      <c r="ADP68" s="6"/>
      <c r="ADQ68" s="6"/>
      <c r="ADR68" s="6"/>
      <c r="ADS68" s="6"/>
      <c r="ADT68" s="6"/>
      <c r="ADU68" s="6"/>
      <c r="ADV68" s="6"/>
      <c r="ADW68" s="6"/>
      <c r="ADX68" s="6"/>
      <c r="ADY68" s="6"/>
      <c r="ADZ68" s="6"/>
      <c r="AEA68" s="6"/>
      <c r="AEB68" s="6"/>
      <c r="AEC68" s="6"/>
      <c r="AED68" s="6"/>
      <c r="AEE68" s="6"/>
      <c r="AEF68" s="6"/>
      <c r="AEG68" s="6"/>
      <c r="AEH68" s="6"/>
      <c r="AEI68" s="6"/>
      <c r="AEJ68" s="6"/>
      <c r="AEK68" s="6"/>
      <c r="AEL68" s="6"/>
      <c r="AEM68" s="6"/>
      <c r="AEN68" s="6"/>
      <c r="AEO68" s="6"/>
      <c r="AEP68" s="6"/>
      <c r="AEQ68" s="6"/>
      <c r="AER68" s="6"/>
      <c r="AES68" s="6"/>
      <c r="AET68" s="6"/>
      <c r="AEU68" s="6"/>
      <c r="AEV68" s="6"/>
      <c r="AEW68" s="6"/>
      <c r="AEX68" s="6"/>
      <c r="AEY68" s="6"/>
      <c r="AEZ68" s="6"/>
      <c r="AFA68" s="6"/>
      <c r="AFB68" s="6"/>
      <c r="AFC68" s="6"/>
      <c r="AFD68" s="6"/>
      <c r="AFE68" s="6"/>
      <c r="AFF68" s="6"/>
      <c r="AFG68" s="6"/>
      <c r="AFH68" s="6"/>
      <c r="AFI68" s="6"/>
      <c r="AFJ68" s="6"/>
      <c r="AFK68" s="6"/>
      <c r="AFL68" s="6"/>
      <c r="AFM68" s="6"/>
      <c r="AFN68" s="6"/>
      <c r="AFO68" s="6"/>
      <c r="AFP68" s="6"/>
      <c r="AFQ68" s="6"/>
      <c r="AFR68" s="6"/>
      <c r="AFS68" s="6"/>
      <c r="AFT68" s="6"/>
      <c r="AFU68" s="6"/>
      <c r="AFV68" s="6"/>
      <c r="AFW68" s="6"/>
      <c r="AFX68" s="6"/>
      <c r="AFY68" s="6"/>
      <c r="AFZ68" s="6"/>
      <c r="AGA68" s="6"/>
      <c r="AGB68" s="6"/>
      <c r="AGC68" s="6"/>
      <c r="AGD68" s="6"/>
      <c r="AGE68" s="6"/>
      <c r="AGF68" s="6"/>
      <c r="AGG68" s="6"/>
      <c r="AGH68" s="6"/>
      <c r="AGI68" s="6"/>
      <c r="AGJ68" s="6"/>
      <c r="AGK68" s="6"/>
      <c r="AGL68" s="6"/>
      <c r="AGM68" s="6"/>
      <c r="AGN68" s="6"/>
      <c r="AGO68" s="6"/>
      <c r="AGP68" s="6"/>
      <c r="AGQ68" s="6"/>
      <c r="AGR68" s="6"/>
      <c r="AGS68" s="6"/>
      <c r="AGT68" s="6"/>
      <c r="AGU68" s="6"/>
      <c r="AGV68" s="6"/>
      <c r="AGW68" s="6"/>
      <c r="AGX68" s="6"/>
      <c r="AGY68" s="6"/>
      <c r="AGZ68" s="6"/>
      <c r="AHA68" s="6"/>
      <c r="AHB68" s="6"/>
      <c r="AHC68" s="6"/>
      <c r="AHD68" s="6"/>
      <c r="AHE68" s="6"/>
      <c r="AHF68" s="6"/>
      <c r="AHG68" s="6"/>
      <c r="AHH68" s="6"/>
      <c r="AHI68" s="6"/>
      <c r="AHJ68" s="6"/>
      <c r="AHK68" s="6"/>
      <c r="AHL68" s="6"/>
      <c r="AHM68" s="6"/>
      <c r="AHN68" s="6"/>
      <c r="AHO68" s="6"/>
      <c r="AHP68" s="6"/>
      <c r="AHQ68" s="6"/>
      <c r="AHR68" s="6"/>
      <c r="AHS68" s="6"/>
      <c r="AHT68" s="6"/>
      <c r="AHU68" s="6"/>
      <c r="AHV68" s="6"/>
      <c r="AHW68" s="6"/>
      <c r="AHX68" s="6"/>
      <c r="AHY68" s="6"/>
      <c r="AHZ68" s="6"/>
      <c r="AIA68" s="6"/>
      <c r="AIB68" s="6"/>
      <c r="AIC68" s="6"/>
      <c r="AID68" s="6"/>
      <c r="AIE68" s="6"/>
      <c r="AIF68" s="6"/>
      <c r="AIG68" s="6"/>
      <c r="AIH68" s="6"/>
      <c r="AII68" s="6"/>
      <c r="AIJ68" s="6"/>
      <c r="AIK68" s="6"/>
      <c r="AIL68" s="6"/>
      <c r="AIM68" s="6"/>
      <c r="AIN68" s="6"/>
      <c r="AIO68" s="6"/>
      <c r="AIP68" s="6"/>
      <c r="AIQ68" s="6"/>
      <c r="AIR68" s="6"/>
      <c r="AIS68" s="6"/>
      <c r="AIT68" s="6"/>
      <c r="AIU68" s="6"/>
      <c r="AIV68" s="6"/>
      <c r="AIW68" s="6"/>
      <c r="AIX68" s="6"/>
      <c r="AIY68" s="6"/>
      <c r="AIZ68" s="6"/>
      <c r="AJA68" s="6"/>
      <c r="AJB68" s="6"/>
      <c r="AJC68" s="6"/>
      <c r="AJD68" s="6"/>
      <c r="AJE68" s="6"/>
      <c r="AJF68" s="6"/>
      <c r="AJG68" s="6"/>
      <c r="AJH68" s="6"/>
      <c r="AJI68" s="6"/>
      <c r="AJJ68" s="6"/>
      <c r="AJK68" s="6"/>
      <c r="AJL68" s="6"/>
      <c r="AJM68" s="6"/>
      <c r="AJN68" s="6"/>
      <c r="AJO68" s="6"/>
      <c r="AJP68" s="6"/>
      <c r="AJQ68" s="6"/>
      <c r="AJR68" s="6"/>
      <c r="AJS68" s="6"/>
      <c r="AJT68" s="6"/>
      <c r="AJU68" s="6"/>
      <c r="AJV68" s="6"/>
      <c r="AJW68" s="6"/>
      <c r="AJX68" s="6"/>
      <c r="AJY68" s="6"/>
      <c r="AJZ68" s="6"/>
      <c r="AKA68" s="6"/>
      <c r="AKB68" s="6"/>
      <c r="AKC68" s="6"/>
      <c r="AKD68" s="6"/>
      <c r="AKE68" s="6"/>
      <c r="AKF68" s="6"/>
      <c r="AKG68" s="6"/>
      <c r="AKH68" s="6"/>
      <c r="AKI68" s="6"/>
      <c r="AKJ68" s="6"/>
      <c r="AKK68" s="6"/>
      <c r="AKL68" s="6"/>
      <c r="AKM68" s="6"/>
      <c r="AKN68" s="6"/>
      <c r="AKO68" s="6"/>
    </row>
    <row r="69" spans="1:977" ht="27" customHeight="1" x14ac:dyDescent="0.25">
      <c r="A69" s="275"/>
      <c r="B69" s="275"/>
      <c r="C69" s="275"/>
      <c r="D69" s="40"/>
      <c r="E69" s="292"/>
      <c r="F69" s="12" t="s">
        <v>165</v>
      </c>
      <c r="G69" s="287"/>
      <c r="H69" s="275"/>
      <c r="I69" s="32" t="s">
        <v>6</v>
      </c>
      <c r="J69" s="46">
        <f t="shared" si="0"/>
        <v>1</v>
      </c>
      <c r="K69" s="40"/>
      <c r="L69" s="235"/>
      <c r="M69" s="248"/>
      <c r="N69" s="202"/>
      <c r="O69" s="40"/>
      <c r="P69" s="202"/>
      <c r="Q69" s="202"/>
      <c r="R69" s="202"/>
      <c r="S69" s="225"/>
      <c r="T69" s="225"/>
      <c r="U69" s="225"/>
      <c r="V69" s="225"/>
      <c r="W69" s="225"/>
      <c r="X69" s="225"/>
      <c r="Y69" s="225"/>
      <c r="Z69" s="225"/>
      <c r="AA69" s="204"/>
      <c r="AB69" s="202"/>
      <c r="AC69" s="202"/>
      <c r="AD69" s="204"/>
      <c r="AE69" s="202"/>
      <c r="AF69" s="202"/>
      <c r="AG69" s="204"/>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c r="RJ69" s="6"/>
      <c r="RK69" s="6"/>
      <c r="RL69" s="6"/>
      <c r="RM69" s="6"/>
      <c r="RN69" s="6"/>
      <c r="RO69" s="6"/>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6"/>
      <c r="UA69" s="6"/>
      <c r="UB69" s="6"/>
      <c r="UC69" s="6"/>
      <c r="UD69" s="6"/>
      <c r="UE69" s="6"/>
      <c r="UF69" s="6"/>
      <c r="UG69" s="6"/>
      <c r="UH69" s="6"/>
      <c r="UI69" s="6"/>
      <c r="UJ69" s="6"/>
      <c r="UK69" s="6"/>
      <c r="UL69" s="6"/>
      <c r="UM69" s="6"/>
      <c r="UN69" s="6"/>
      <c r="UO69" s="6"/>
      <c r="UP69" s="6"/>
      <c r="UQ69" s="6"/>
      <c r="UR69" s="6"/>
      <c r="US69" s="6"/>
      <c r="UT69" s="6"/>
      <c r="UU69" s="6"/>
      <c r="UV69" s="6"/>
      <c r="UW69" s="6"/>
      <c r="UX69" s="6"/>
      <c r="UY69" s="6"/>
      <c r="UZ69" s="6"/>
      <c r="VA69" s="6"/>
      <c r="VB69" s="6"/>
      <c r="VC69" s="6"/>
      <c r="VD69" s="6"/>
      <c r="VE69" s="6"/>
      <c r="VF69" s="6"/>
      <c r="VG69" s="6"/>
      <c r="VH69" s="6"/>
      <c r="VI69" s="6"/>
      <c r="VJ69" s="6"/>
      <c r="VK69" s="6"/>
      <c r="VL69" s="6"/>
      <c r="VM69" s="6"/>
      <c r="VN69" s="6"/>
      <c r="VO69" s="6"/>
      <c r="VP69" s="6"/>
      <c r="VQ69" s="6"/>
      <c r="VR69" s="6"/>
      <c r="VS69" s="6"/>
      <c r="VT69" s="6"/>
      <c r="VU69" s="6"/>
      <c r="VV69" s="6"/>
      <c r="VW69" s="6"/>
      <c r="VX69" s="6"/>
      <c r="VY69" s="6"/>
      <c r="VZ69" s="6"/>
      <c r="WA69" s="6"/>
      <c r="WB69" s="6"/>
      <c r="WC69" s="6"/>
      <c r="WD69" s="6"/>
      <c r="WE69" s="6"/>
      <c r="WF69" s="6"/>
      <c r="WG69" s="6"/>
      <c r="WH69" s="6"/>
      <c r="WI69" s="6"/>
      <c r="WJ69" s="6"/>
      <c r="WK69" s="6"/>
      <c r="WL69" s="6"/>
      <c r="WM69" s="6"/>
      <c r="WN69" s="6"/>
      <c r="WO69" s="6"/>
      <c r="WP69" s="6"/>
      <c r="WQ69" s="6"/>
      <c r="WR69" s="6"/>
      <c r="WS69" s="6"/>
      <c r="WT69" s="6"/>
      <c r="WU69" s="6"/>
      <c r="WV69" s="6"/>
      <c r="WW69" s="6"/>
      <c r="WX69" s="6"/>
      <c r="WY69" s="6"/>
      <c r="WZ69" s="6"/>
      <c r="XA69" s="6"/>
      <c r="XB69" s="6"/>
      <c r="XC69" s="6"/>
      <c r="XD69" s="6"/>
      <c r="XE69" s="6"/>
      <c r="XF69" s="6"/>
      <c r="XG69" s="6"/>
      <c r="XH69" s="6"/>
      <c r="XI69" s="6"/>
      <c r="XJ69" s="6"/>
      <c r="XK69" s="6"/>
      <c r="XL69" s="6"/>
      <c r="XM69" s="6"/>
      <c r="XN69" s="6"/>
      <c r="XO69" s="6"/>
      <c r="XP69" s="6"/>
      <c r="XQ69" s="6"/>
      <c r="XR69" s="6"/>
      <c r="XS69" s="6"/>
      <c r="XT69" s="6"/>
      <c r="XU69" s="6"/>
      <c r="XV69" s="6"/>
      <c r="XW69" s="6"/>
      <c r="XX69" s="6"/>
      <c r="XY69" s="6"/>
      <c r="XZ69" s="6"/>
      <c r="YA69" s="6"/>
      <c r="YB69" s="6"/>
      <c r="YC69" s="6"/>
      <c r="YD69" s="6"/>
      <c r="YE69" s="6"/>
      <c r="YF69" s="6"/>
      <c r="YG69" s="6"/>
      <c r="YH69" s="6"/>
      <c r="YI69" s="6"/>
      <c r="YJ69" s="6"/>
      <c r="YK69" s="6"/>
      <c r="YL69" s="6"/>
      <c r="YM69" s="6"/>
      <c r="YN69" s="6"/>
      <c r="YO69" s="6"/>
      <c r="YP69" s="6"/>
      <c r="YQ69" s="6"/>
      <c r="YR69" s="6"/>
      <c r="YS69" s="6"/>
      <c r="YT69" s="6"/>
      <c r="YU69" s="6"/>
      <c r="YV69" s="6"/>
      <c r="YW69" s="6"/>
      <c r="YX69" s="6"/>
      <c r="YY69" s="6"/>
      <c r="YZ69" s="6"/>
      <c r="ZA69" s="6"/>
      <c r="ZB69" s="6"/>
      <c r="ZC69" s="6"/>
      <c r="ZD69" s="6"/>
      <c r="ZE69" s="6"/>
      <c r="ZF69" s="6"/>
      <c r="ZG69" s="6"/>
      <c r="ZH69" s="6"/>
      <c r="ZI69" s="6"/>
      <c r="ZJ69" s="6"/>
      <c r="ZK69" s="6"/>
      <c r="ZL69" s="6"/>
      <c r="ZM69" s="6"/>
      <c r="ZN69" s="6"/>
      <c r="ZO69" s="6"/>
      <c r="ZP69" s="6"/>
      <c r="ZQ69" s="6"/>
      <c r="ZR69" s="6"/>
      <c r="ZS69" s="6"/>
      <c r="ZT69" s="6"/>
      <c r="ZU69" s="6"/>
      <c r="ZV69" s="6"/>
      <c r="ZW69" s="6"/>
      <c r="ZX69" s="6"/>
      <c r="ZY69" s="6"/>
      <c r="ZZ69" s="6"/>
      <c r="AAA69" s="6"/>
      <c r="AAB69" s="6"/>
      <c r="AAC69" s="6"/>
      <c r="AAD69" s="6"/>
      <c r="AAE69" s="6"/>
      <c r="AAF69" s="6"/>
      <c r="AAG69" s="6"/>
      <c r="AAH69" s="6"/>
      <c r="AAI69" s="6"/>
      <c r="AAJ69" s="6"/>
      <c r="AAK69" s="6"/>
      <c r="AAL69" s="6"/>
      <c r="AAM69" s="6"/>
      <c r="AAN69" s="6"/>
      <c r="AAO69" s="6"/>
      <c r="AAP69" s="6"/>
      <c r="AAQ69" s="6"/>
      <c r="AAR69" s="6"/>
      <c r="AAS69" s="6"/>
      <c r="AAT69" s="6"/>
      <c r="AAU69" s="6"/>
      <c r="AAV69" s="6"/>
      <c r="AAW69" s="6"/>
      <c r="AAX69" s="6"/>
      <c r="AAY69" s="6"/>
      <c r="AAZ69" s="6"/>
      <c r="ABA69" s="6"/>
      <c r="ABB69" s="6"/>
      <c r="ABC69" s="6"/>
      <c r="ABD69" s="6"/>
      <c r="ABE69" s="6"/>
      <c r="ABF69" s="6"/>
      <c r="ABG69" s="6"/>
      <c r="ABH69" s="6"/>
      <c r="ABI69" s="6"/>
      <c r="ABJ69" s="6"/>
      <c r="ABK69" s="6"/>
      <c r="ABL69" s="6"/>
      <c r="ABM69" s="6"/>
      <c r="ABN69" s="6"/>
      <c r="ABO69" s="6"/>
      <c r="ABP69" s="6"/>
      <c r="ABQ69" s="6"/>
      <c r="ABR69" s="6"/>
      <c r="ABS69" s="6"/>
      <c r="ABT69" s="6"/>
      <c r="ABU69" s="6"/>
      <c r="ABV69" s="6"/>
      <c r="ABW69" s="6"/>
      <c r="ABX69" s="6"/>
      <c r="ABY69" s="6"/>
      <c r="ABZ69" s="6"/>
      <c r="ACA69" s="6"/>
      <c r="ACB69" s="6"/>
      <c r="ACC69" s="6"/>
      <c r="ACD69" s="6"/>
      <c r="ACE69" s="6"/>
      <c r="ACF69" s="6"/>
      <c r="ACG69" s="6"/>
      <c r="ACH69" s="6"/>
      <c r="ACI69" s="6"/>
      <c r="ACJ69" s="6"/>
      <c r="ACK69" s="6"/>
      <c r="ACL69" s="6"/>
      <c r="ACM69" s="6"/>
      <c r="ACN69" s="6"/>
      <c r="ACO69" s="6"/>
      <c r="ACP69" s="6"/>
      <c r="ACQ69" s="6"/>
      <c r="ACR69" s="6"/>
      <c r="ACS69" s="6"/>
      <c r="ACT69" s="6"/>
      <c r="ACU69" s="6"/>
      <c r="ACV69" s="6"/>
      <c r="ACW69" s="6"/>
      <c r="ACX69" s="6"/>
      <c r="ACY69" s="6"/>
      <c r="ACZ69" s="6"/>
      <c r="ADA69" s="6"/>
      <c r="ADB69" s="6"/>
      <c r="ADC69" s="6"/>
      <c r="ADD69" s="6"/>
      <c r="ADE69" s="6"/>
      <c r="ADF69" s="6"/>
      <c r="ADG69" s="6"/>
      <c r="ADH69" s="6"/>
      <c r="ADI69" s="6"/>
      <c r="ADJ69" s="6"/>
      <c r="ADK69" s="6"/>
      <c r="ADL69" s="6"/>
      <c r="ADM69" s="6"/>
      <c r="ADN69" s="6"/>
      <c r="ADO69" s="6"/>
      <c r="ADP69" s="6"/>
      <c r="ADQ69" s="6"/>
      <c r="ADR69" s="6"/>
      <c r="ADS69" s="6"/>
      <c r="ADT69" s="6"/>
      <c r="ADU69" s="6"/>
      <c r="ADV69" s="6"/>
      <c r="ADW69" s="6"/>
      <c r="ADX69" s="6"/>
      <c r="ADY69" s="6"/>
      <c r="ADZ69" s="6"/>
      <c r="AEA69" s="6"/>
      <c r="AEB69" s="6"/>
      <c r="AEC69" s="6"/>
      <c r="AED69" s="6"/>
      <c r="AEE69" s="6"/>
      <c r="AEF69" s="6"/>
      <c r="AEG69" s="6"/>
      <c r="AEH69" s="6"/>
      <c r="AEI69" s="6"/>
      <c r="AEJ69" s="6"/>
      <c r="AEK69" s="6"/>
      <c r="AEL69" s="6"/>
      <c r="AEM69" s="6"/>
      <c r="AEN69" s="6"/>
      <c r="AEO69" s="6"/>
      <c r="AEP69" s="6"/>
      <c r="AEQ69" s="6"/>
      <c r="AER69" s="6"/>
      <c r="AES69" s="6"/>
      <c r="AET69" s="6"/>
      <c r="AEU69" s="6"/>
      <c r="AEV69" s="6"/>
      <c r="AEW69" s="6"/>
      <c r="AEX69" s="6"/>
      <c r="AEY69" s="6"/>
      <c r="AEZ69" s="6"/>
      <c r="AFA69" s="6"/>
      <c r="AFB69" s="6"/>
      <c r="AFC69" s="6"/>
      <c r="AFD69" s="6"/>
      <c r="AFE69" s="6"/>
      <c r="AFF69" s="6"/>
      <c r="AFG69" s="6"/>
      <c r="AFH69" s="6"/>
      <c r="AFI69" s="6"/>
      <c r="AFJ69" s="6"/>
      <c r="AFK69" s="6"/>
      <c r="AFL69" s="6"/>
      <c r="AFM69" s="6"/>
      <c r="AFN69" s="6"/>
      <c r="AFO69" s="6"/>
      <c r="AFP69" s="6"/>
      <c r="AFQ69" s="6"/>
      <c r="AFR69" s="6"/>
      <c r="AFS69" s="6"/>
      <c r="AFT69" s="6"/>
      <c r="AFU69" s="6"/>
      <c r="AFV69" s="6"/>
      <c r="AFW69" s="6"/>
      <c r="AFX69" s="6"/>
      <c r="AFY69" s="6"/>
      <c r="AFZ69" s="6"/>
      <c r="AGA69" s="6"/>
      <c r="AGB69" s="6"/>
      <c r="AGC69" s="6"/>
      <c r="AGD69" s="6"/>
      <c r="AGE69" s="6"/>
      <c r="AGF69" s="6"/>
      <c r="AGG69" s="6"/>
      <c r="AGH69" s="6"/>
      <c r="AGI69" s="6"/>
      <c r="AGJ69" s="6"/>
      <c r="AGK69" s="6"/>
      <c r="AGL69" s="6"/>
      <c r="AGM69" s="6"/>
      <c r="AGN69" s="6"/>
      <c r="AGO69" s="6"/>
      <c r="AGP69" s="6"/>
      <c r="AGQ69" s="6"/>
      <c r="AGR69" s="6"/>
      <c r="AGS69" s="6"/>
      <c r="AGT69" s="6"/>
      <c r="AGU69" s="6"/>
      <c r="AGV69" s="6"/>
      <c r="AGW69" s="6"/>
      <c r="AGX69" s="6"/>
      <c r="AGY69" s="6"/>
      <c r="AGZ69" s="6"/>
      <c r="AHA69" s="6"/>
      <c r="AHB69" s="6"/>
      <c r="AHC69" s="6"/>
      <c r="AHD69" s="6"/>
      <c r="AHE69" s="6"/>
      <c r="AHF69" s="6"/>
      <c r="AHG69" s="6"/>
      <c r="AHH69" s="6"/>
      <c r="AHI69" s="6"/>
      <c r="AHJ69" s="6"/>
      <c r="AHK69" s="6"/>
      <c r="AHL69" s="6"/>
      <c r="AHM69" s="6"/>
      <c r="AHN69" s="6"/>
      <c r="AHO69" s="6"/>
      <c r="AHP69" s="6"/>
      <c r="AHQ69" s="6"/>
      <c r="AHR69" s="6"/>
      <c r="AHS69" s="6"/>
      <c r="AHT69" s="6"/>
      <c r="AHU69" s="6"/>
      <c r="AHV69" s="6"/>
      <c r="AHW69" s="6"/>
      <c r="AHX69" s="6"/>
      <c r="AHY69" s="6"/>
      <c r="AHZ69" s="6"/>
      <c r="AIA69" s="6"/>
      <c r="AIB69" s="6"/>
      <c r="AIC69" s="6"/>
      <c r="AID69" s="6"/>
      <c r="AIE69" s="6"/>
      <c r="AIF69" s="6"/>
      <c r="AIG69" s="6"/>
      <c r="AIH69" s="6"/>
      <c r="AII69" s="6"/>
      <c r="AIJ69" s="6"/>
      <c r="AIK69" s="6"/>
      <c r="AIL69" s="6"/>
      <c r="AIM69" s="6"/>
      <c r="AIN69" s="6"/>
      <c r="AIO69" s="6"/>
      <c r="AIP69" s="6"/>
      <c r="AIQ69" s="6"/>
      <c r="AIR69" s="6"/>
      <c r="AIS69" s="6"/>
      <c r="AIT69" s="6"/>
      <c r="AIU69" s="6"/>
      <c r="AIV69" s="6"/>
      <c r="AIW69" s="6"/>
      <c r="AIX69" s="6"/>
      <c r="AIY69" s="6"/>
      <c r="AIZ69" s="6"/>
      <c r="AJA69" s="6"/>
      <c r="AJB69" s="6"/>
      <c r="AJC69" s="6"/>
      <c r="AJD69" s="6"/>
      <c r="AJE69" s="6"/>
      <c r="AJF69" s="6"/>
      <c r="AJG69" s="6"/>
      <c r="AJH69" s="6"/>
      <c r="AJI69" s="6"/>
      <c r="AJJ69" s="6"/>
      <c r="AJK69" s="6"/>
      <c r="AJL69" s="6"/>
      <c r="AJM69" s="6"/>
      <c r="AJN69" s="6"/>
      <c r="AJO69" s="6"/>
      <c r="AJP69" s="6"/>
      <c r="AJQ69" s="6"/>
      <c r="AJR69" s="6"/>
      <c r="AJS69" s="6"/>
      <c r="AJT69" s="6"/>
      <c r="AJU69" s="6"/>
      <c r="AJV69" s="6"/>
      <c r="AJW69" s="6"/>
      <c r="AJX69" s="6"/>
      <c r="AJY69" s="6"/>
      <c r="AJZ69" s="6"/>
      <c r="AKA69" s="6"/>
      <c r="AKB69" s="6"/>
      <c r="AKC69" s="6"/>
      <c r="AKD69" s="6"/>
      <c r="AKE69" s="6"/>
      <c r="AKF69" s="6"/>
      <c r="AKG69" s="6"/>
      <c r="AKH69" s="6"/>
      <c r="AKI69" s="6"/>
      <c r="AKJ69" s="6"/>
      <c r="AKK69" s="6"/>
      <c r="AKL69" s="6"/>
      <c r="AKM69" s="6"/>
      <c r="AKN69" s="6"/>
      <c r="AKO69" s="6"/>
    </row>
    <row r="70" spans="1:977" ht="27" customHeight="1" x14ac:dyDescent="0.25">
      <c r="A70" s="275"/>
      <c r="B70" s="275"/>
      <c r="C70" s="275"/>
      <c r="D70" s="40"/>
      <c r="E70" s="292"/>
      <c r="F70" s="12" t="s">
        <v>159</v>
      </c>
      <c r="G70" s="287"/>
      <c r="H70" s="275"/>
      <c r="I70" s="32" t="s">
        <v>6</v>
      </c>
      <c r="J70" s="46">
        <f t="shared" si="0"/>
        <v>1</v>
      </c>
      <c r="K70" s="40"/>
      <c r="L70" s="235"/>
      <c r="M70" s="248"/>
      <c r="N70" s="202"/>
      <c r="O70" s="40"/>
      <c r="P70" s="202"/>
      <c r="Q70" s="202"/>
      <c r="R70" s="202"/>
      <c r="S70" s="225"/>
      <c r="T70" s="225"/>
      <c r="U70" s="225"/>
      <c r="V70" s="225"/>
      <c r="W70" s="225"/>
      <c r="X70" s="225"/>
      <c r="Y70" s="225"/>
      <c r="Z70" s="225"/>
      <c r="AA70" s="204"/>
      <c r="AB70" s="202"/>
      <c r="AC70" s="202"/>
      <c r="AD70" s="204"/>
      <c r="AE70" s="202"/>
      <c r="AF70" s="202"/>
      <c r="AG70" s="204"/>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c r="RJ70" s="6"/>
      <c r="RK70" s="6"/>
      <c r="RL70" s="6"/>
      <c r="RM70" s="6"/>
      <c r="RN70" s="6"/>
      <c r="RO70" s="6"/>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6"/>
      <c r="UA70" s="6"/>
      <c r="UB70" s="6"/>
      <c r="UC70" s="6"/>
      <c r="UD70" s="6"/>
      <c r="UE70" s="6"/>
      <c r="UF70" s="6"/>
      <c r="UG70" s="6"/>
      <c r="UH70" s="6"/>
      <c r="UI70" s="6"/>
      <c r="UJ70" s="6"/>
      <c r="UK70" s="6"/>
      <c r="UL70" s="6"/>
      <c r="UM70" s="6"/>
      <c r="UN70" s="6"/>
      <c r="UO70" s="6"/>
      <c r="UP70" s="6"/>
      <c r="UQ70" s="6"/>
      <c r="UR70" s="6"/>
      <c r="US70" s="6"/>
      <c r="UT70" s="6"/>
      <c r="UU70" s="6"/>
      <c r="UV70" s="6"/>
      <c r="UW70" s="6"/>
      <c r="UX70" s="6"/>
      <c r="UY70" s="6"/>
      <c r="UZ70" s="6"/>
      <c r="VA70" s="6"/>
      <c r="VB70" s="6"/>
      <c r="VC70" s="6"/>
      <c r="VD70" s="6"/>
      <c r="VE70" s="6"/>
      <c r="VF70" s="6"/>
      <c r="VG70" s="6"/>
      <c r="VH70" s="6"/>
      <c r="VI70" s="6"/>
      <c r="VJ70" s="6"/>
      <c r="VK70" s="6"/>
      <c r="VL70" s="6"/>
      <c r="VM70" s="6"/>
      <c r="VN70" s="6"/>
      <c r="VO70" s="6"/>
      <c r="VP70" s="6"/>
      <c r="VQ70" s="6"/>
      <c r="VR70" s="6"/>
      <c r="VS70" s="6"/>
      <c r="VT70" s="6"/>
      <c r="VU70" s="6"/>
      <c r="VV70" s="6"/>
      <c r="VW70" s="6"/>
      <c r="VX70" s="6"/>
      <c r="VY70" s="6"/>
      <c r="VZ70" s="6"/>
      <c r="WA70" s="6"/>
      <c r="WB70" s="6"/>
      <c r="WC70" s="6"/>
      <c r="WD70" s="6"/>
      <c r="WE70" s="6"/>
      <c r="WF70" s="6"/>
      <c r="WG70" s="6"/>
      <c r="WH70" s="6"/>
      <c r="WI70" s="6"/>
      <c r="WJ70" s="6"/>
      <c r="WK70" s="6"/>
      <c r="WL70" s="6"/>
      <c r="WM70" s="6"/>
      <c r="WN70" s="6"/>
      <c r="WO70" s="6"/>
      <c r="WP70" s="6"/>
      <c r="WQ70" s="6"/>
      <c r="WR70" s="6"/>
      <c r="WS70" s="6"/>
      <c r="WT70" s="6"/>
      <c r="WU70" s="6"/>
      <c r="WV70" s="6"/>
      <c r="WW70" s="6"/>
      <c r="WX70" s="6"/>
      <c r="WY70" s="6"/>
      <c r="WZ70" s="6"/>
      <c r="XA70" s="6"/>
      <c r="XB70" s="6"/>
      <c r="XC70" s="6"/>
      <c r="XD70" s="6"/>
      <c r="XE70" s="6"/>
      <c r="XF70" s="6"/>
      <c r="XG70" s="6"/>
      <c r="XH70" s="6"/>
      <c r="XI70" s="6"/>
      <c r="XJ70" s="6"/>
      <c r="XK70" s="6"/>
      <c r="XL70" s="6"/>
      <c r="XM70" s="6"/>
      <c r="XN70" s="6"/>
      <c r="XO70" s="6"/>
      <c r="XP70" s="6"/>
      <c r="XQ70" s="6"/>
      <c r="XR70" s="6"/>
      <c r="XS70" s="6"/>
      <c r="XT70" s="6"/>
      <c r="XU70" s="6"/>
      <c r="XV70" s="6"/>
      <c r="XW70" s="6"/>
      <c r="XX70" s="6"/>
      <c r="XY70" s="6"/>
      <c r="XZ70" s="6"/>
      <c r="YA70" s="6"/>
      <c r="YB70" s="6"/>
      <c r="YC70" s="6"/>
      <c r="YD70" s="6"/>
      <c r="YE70" s="6"/>
      <c r="YF70" s="6"/>
      <c r="YG70" s="6"/>
      <c r="YH70" s="6"/>
      <c r="YI70" s="6"/>
      <c r="YJ70" s="6"/>
      <c r="YK70" s="6"/>
      <c r="YL70" s="6"/>
      <c r="YM70" s="6"/>
      <c r="YN70" s="6"/>
      <c r="YO70" s="6"/>
      <c r="YP70" s="6"/>
      <c r="YQ70" s="6"/>
      <c r="YR70" s="6"/>
      <c r="YS70" s="6"/>
      <c r="YT70" s="6"/>
      <c r="YU70" s="6"/>
      <c r="YV70" s="6"/>
      <c r="YW70" s="6"/>
      <c r="YX70" s="6"/>
      <c r="YY70" s="6"/>
      <c r="YZ70" s="6"/>
      <c r="ZA70" s="6"/>
      <c r="ZB70" s="6"/>
      <c r="ZC70" s="6"/>
      <c r="ZD70" s="6"/>
      <c r="ZE70" s="6"/>
      <c r="ZF70" s="6"/>
      <c r="ZG70" s="6"/>
      <c r="ZH70" s="6"/>
      <c r="ZI70" s="6"/>
      <c r="ZJ70" s="6"/>
      <c r="ZK70" s="6"/>
      <c r="ZL70" s="6"/>
      <c r="ZM70" s="6"/>
      <c r="ZN70" s="6"/>
      <c r="ZO70" s="6"/>
      <c r="ZP70" s="6"/>
      <c r="ZQ70" s="6"/>
      <c r="ZR70" s="6"/>
      <c r="ZS70" s="6"/>
      <c r="ZT70" s="6"/>
      <c r="ZU70" s="6"/>
      <c r="ZV70" s="6"/>
      <c r="ZW70" s="6"/>
      <c r="ZX70" s="6"/>
      <c r="ZY70" s="6"/>
      <c r="ZZ70" s="6"/>
      <c r="AAA70" s="6"/>
      <c r="AAB70" s="6"/>
      <c r="AAC70" s="6"/>
      <c r="AAD70" s="6"/>
      <c r="AAE70" s="6"/>
      <c r="AAF70" s="6"/>
      <c r="AAG70" s="6"/>
      <c r="AAH70" s="6"/>
      <c r="AAI70" s="6"/>
      <c r="AAJ70" s="6"/>
      <c r="AAK70" s="6"/>
      <c r="AAL70" s="6"/>
      <c r="AAM70" s="6"/>
      <c r="AAN70" s="6"/>
      <c r="AAO70" s="6"/>
      <c r="AAP70" s="6"/>
      <c r="AAQ70" s="6"/>
      <c r="AAR70" s="6"/>
      <c r="AAS70" s="6"/>
      <c r="AAT70" s="6"/>
      <c r="AAU70" s="6"/>
      <c r="AAV70" s="6"/>
      <c r="AAW70" s="6"/>
      <c r="AAX70" s="6"/>
      <c r="AAY70" s="6"/>
      <c r="AAZ70" s="6"/>
      <c r="ABA70" s="6"/>
      <c r="ABB70" s="6"/>
      <c r="ABC70" s="6"/>
      <c r="ABD70" s="6"/>
      <c r="ABE70" s="6"/>
      <c r="ABF70" s="6"/>
      <c r="ABG70" s="6"/>
      <c r="ABH70" s="6"/>
      <c r="ABI70" s="6"/>
      <c r="ABJ70" s="6"/>
      <c r="ABK70" s="6"/>
      <c r="ABL70" s="6"/>
      <c r="ABM70" s="6"/>
      <c r="ABN70" s="6"/>
      <c r="ABO70" s="6"/>
      <c r="ABP70" s="6"/>
      <c r="ABQ70" s="6"/>
      <c r="ABR70" s="6"/>
      <c r="ABS70" s="6"/>
      <c r="ABT70" s="6"/>
      <c r="ABU70" s="6"/>
      <c r="ABV70" s="6"/>
      <c r="ABW70" s="6"/>
      <c r="ABX70" s="6"/>
      <c r="ABY70" s="6"/>
      <c r="ABZ70" s="6"/>
      <c r="ACA70" s="6"/>
      <c r="ACB70" s="6"/>
      <c r="ACC70" s="6"/>
      <c r="ACD70" s="6"/>
      <c r="ACE70" s="6"/>
      <c r="ACF70" s="6"/>
      <c r="ACG70" s="6"/>
      <c r="ACH70" s="6"/>
      <c r="ACI70" s="6"/>
      <c r="ACJ70" s="6"/>
      <c r="ACK70" s="6"/>
      <c r="ACL70" s="6"/>
      <c r="ACM70" s="6"/>
      <c r="ACN70" s="6"/>
      <c r="ACO70" s="6"/>
      <c r="ACP70" s="6"/>
      <c r="ACQ70" s="6"/>
      <c r="ACR70" s="6"/>
      <c r="ACS70" s="6"/>
      <c r="ACT70" s="6"/>
      <c r="ACU70" s="6"/>
      <c r="ACV70" s="6"/>
      <c r="ACW70" s="6"/>
      <c r="ACX70" s="6"/>
      <c r="ACY70" s="6"/>
      <c r="ACZ70" s="6"/>
      <c r="ADA70" s="6"/>
      <c r="ADB70" s="6"/>
      <c r="ADC70" s="6"/>
      <c r="ADD70" s="6"/>
      <c r="ADE70" s="6"/>
      <c r="ADF70" s="6"/>
      <c r="ADG70" s="6"/>
      <c r="ADH70" s="6"/>
      <c r="ADI70" s="6"/>
      <c r="ADJ70" s="6"/>
      <c r="ADK70" s="6"/>
      <c r="ADL70" s="6"/>
      <c r="ADM70" s="6"/>
      <c r="ADN70" s="6"/>
      <c r="ADO70" s="6"/>
      <c r="ADP70" s="6"/>
      <c r="ADQ70" s="6"/>
      <c r="ADR70" s="6"/>
      <c r="ADS70" s="6"/>
      <c r="ADT70" s="6"/>
      <c r="ADU70" s="6"/>
      <c r="ADV70" s="6"/>
      <c r="ADW70" s="6"/>
      <c r="ADX70" s="6"/>
      <c r="ADY70" s="6"/>
      <c r="ADZ70" s="6"/>
      <c r="AEA70" s="6"/>
      <c r="AEB70" s="6"/>
      <c r="AEC70" s="6"/>
      <c r="AED70" s="6"/>
      <c r="AEE70" s="6"/>
      <c r="AEF70" s="6"/>
      <c r="AEG70" s="6"/>
      <c r="AEH70" s="6"/>
      <c r="AEI70" s="6"/>
      <c r="AEJ70" s="6"/>
      <c r="AEK70" s="6"/>
      <c r="AEL70" s="6"/>
      <c r="AEM70" s="6"/>
      <c r="AEN70" s="6"/>
      <c r="AEO70" s="6"/>
      <c r="AEP70" s="6"/>
      <c r="AEQ70" s="6"/>
      <c r="AER70" s="6"/>
      <c r="AES70" s="6"/>
      <c r="AET70" s="6"/>
      <c r="AEU70" s="6"/>
      <c r="AEV70" s="6"/>
      <c r="AEW70" s="6"/>
      <c r="AEX70" s="6"/>
      <c r="AEY70" s="6"/>
      <c r="AEZ70" s="6"/>
      <c r="AFA70" s="6"/>
      <c r="AFB70" s="6"/>
      <c r="AFC70" s="6"/>
      <c r="AFD70" s="6"/>
      <c r="AFE70" s="6"/>
      <c r="AFF70" s="6"/>
      <c r="AFG70" s="6"/>
      <c r="AFH70" s="6"/>
      <c r="AFI70" s="6"/>
      <c r="AFJ70" s="6"/>
      <c r="AFK70" s="6"/>
      <c r="AFL70" s="6"/>
      <c r="AFM70" s="6"/>
      <c r="AFN70" s="6"/>
      <c r="AFO70" s="6"/>
      <c r="AFP70" s="6"/>
      <c r="AFQ70" s="6"/>
      <c r="AFR70" s="6"/>
      <c r="AFS70" s="6"/>
      <c r="AFT70" s="6"/>
      <c r="AFU70" s="6"/>
      <c r="AFV70" s="6"/>
      <c r="AFW70" s="6"/>
      <c r="AFX70" s="6"/>
      <c r="AFY70" s="6"/>
      <c r="AFZ70" s="6"/>
      <c r="AGA70" s="6"/>
      <c r="AGB70" s="6"/>
      <c r="AGC70" s="6"/>
      <c r="AGD70" s="6"/>
      <c r="AGE70" s="6"/>
      <c r="AGF70" s="6"/>
      <c r="AGG70" s="6"/>
      <c r="AGH70" s="6"/>
      <c r="AGI70" s="6"/>
      <c r="AGJ70" s="6"/>
      <c r="AGK70" s="6"/>
      <c r="AGL70" s="6"/>
      <c r="AGM70" s="6"/>
      <c r="AGN70" s="6"/>
      <c r="AGO70" s="6"/>
      <c r="AGP70" s="6"/>
      <c r="AGQ70" s="6"/>
      <c r="AGR70" s="6"/>
      <c r="AGS70" s="6"/>
      <c r="AGT70" s="6"/>
      <c r="AGU70" s="6"/>
      <c r="AGV70" s="6"/>
      <c r="AGW70" s="6"/>
      <c r="AGX70" s="6"/>
      <c r="AGY70" s="6"/>
      <c r="AGZ70" s="6"/>
      <c r="AHA70" s="6"/>
      <c r="AHB70" s="6"/>
      <c r="AHC70" s="6"/>
      <c r="AHD70" s="6"/>
      <c r="AHE70" s="6"/>
      <c r="AHF70" s="6"/>
      <c r="AHG70" s="6"/>
      <c r="AHH70" s="6"/>
      <c r="AHI70" s="6"/>
      <c r="AHJ70" s="6"/>
      <c r="AHK70" s="6"/>
      <c r="AHL70" s="6"/>
      <c r="AHM70" s="6"/>
      <c r="AHN70" s="6"/>
      <c r="AHO70" s="6"/>
      <c r="AHP70" s="6"/>
      <c r="AHQ70" s="6"/>
      <c r="AHR70" s="6"/>
      <c r="AHS70" s="6"/>
      <c r="AHT70" s="6"/>
      <c r="AHU70" s="6"/>
      <c r="AHV70" s="6"/>
      <c r="AHW70" s="6"/>
      <c r="AHX70" s="6"/>
      <c r="AHY70" s="6"/>
      <c r="AHZ70" s="6"/>
      <c r="AIA70" s="6"/>
      <c r="AIB70" s="6"/>
      <c r="AIC70" s="6"/>
      <c r="AID70" s="6"/>
      <c r="AIE70" s="6"/>
      <c r="AIF70" s="6"/>
      <c r="AIG70" s="6"/>
      <c r="AIH70" s="6"/>
      <c r="AII70" s="6"/>
      <c r="AIJ70" s="6"/>
      <c r="AIK70" s="6"/>
      <c r="AIL70" s="6"/>
      <c r="AIM70" s="6"/>
      <c r="AIN70" s="6"/>
      <c r="AIO70" s="6"/>
      <c r="AIP70" s="6"/>
      <c r="AIQ70" s="6"/>
      <c r="AIR70" s="6"/>
      <c r="AIS70" s="6"/>
      <c r="AIT70" s="6"/>
      <c r="AIU70" s="6"/>
      <c r="AIV70" s="6"/>
      <c r="AIW70" s="6"/>
      <c r="AIX70" s="6"/>
      <c r="AIY70" s="6"/>
      <c r="AIZ70" s="6"/>
      <c r="AJA70" s="6"/>
      <c r="AJB70" s="6"/>
      <c r="AJC70" s="6"/>
      <c r="AJD70" s="6"/>
      <c r="AJE70" s="6"/>
      <c r="AJF70" s="6"/>
      <c r="AJG70" s="6"/>
      <c r="AJH70" s="6"/>
      <c r="AJI70" s="6"/>
      <c r="AJJ70" s="6"/>
      <c r="AJK70" s="6"/>
      <c r="AJL70" s="6"/>
      <c r="AJM70" s="6"/>
      <c r="AJN70" s="6"/>
      <c r="AJO70" s="6"/>
      <c r="AJP70" s="6"/>
      <c r="AJQ70" s="6"/>
      <c r="AJR70" s="6"/>
      <c r="AJS70" s="6"/>
      <c r="AJT70" s="6"/>
      <c r="AJU70" s="6"/>
      <c r="AJV70" s="6"/>
      <c r="AJW70" s="6"/>
      <c r="AJX70" s="6"/>
      <c r="AJY70" s="6"/>
      <c r="AJZ70" s="6"/>
      <c r="AKA70" s="6"/>
      <c r="AKB70" s="6"/>
      <c r="AKC70" s="6"/>
      <c r="AKD70" s="6"/>
      <c r="AKE70" s="6"/>
      <c r="AKF70" s="6"/>
      <c r="AKG70" s="6"/>
      <c r="AKH70" s="6"/>
      <c r="AKI70" s="6"/>
      <c r="AKJ70" s="6"/>
      <c r="AKK70" s="6"/>
      <c r="AKL70" s="6"/>
      <c r="AKM70" s="6"/>
      <c r="AKN70" s="6"/>
      <c r="AKO70" s="6"/>
    </row>
    <row r="71" spans="1:977" ht="27" customHeight="1" x14ac:dyDescent="0.25">
      <c r="A71" s="275"/>
      <c r="B71" s="275"/>
      <c r="C71" s="275"/>
      <c r="D71" s="40"/>
      <c r="E71" s="293"/>
      <c r="F71" s="12" t="s">
        <v>160</v>
      </c>
      <c r="G71" s="287"/>
      <c r="H71" s="275"/>
      <c r="I71" s="32" t="s">
        <v>6</v>
      </c>
      <c r="J71" s="46">
        <f t="shared" ref="J71:J128" si="2">IF(I71="Si",1,IF(I71="No",0,"error"))</f>
        <v>1</v>
      </c>
      <c r="K71" s="40"/>
      <c r="L71" s="235"/>
      <c r="M71" s="248"/>
      <c r="N71" s="202"/>
      <c r="O71" s="40"/>
      <c r="P71" s="202"/>
      <c r="Q71" s="202"/>
      <c r="R71" s="202"/>
      <c r="S71" s="225"/>
      <c r="T71" s="225"/>
      <c r="U71" s="225"/>
      <c r="V71" s="225"/>
      <c r="W71" s="225"/>
      <c r="X71" s="225"/>
      <c r="Y71" s="225"/>
      <c r="Z71" s="225"/>
      <c r="AA71" s="204"/>
      <c r="AB71" s="202"/>
      <c r="AC71" s="202"/>
      <c r="AD71" s="204"/>
      <c r="AE71" s="202"/>
      <c r="AF71" s="202"/>
      <c r="AG71" s="204"/>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c r="RJ71" s="6"/>
      <c r="RK71" s="6"/>
      <c r="RL71" s="6"/>
      <c r="RM71" s="6"/>
      <c r="RN71" s="6"/>
      <c r="RO71" s="6"/>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6"/>
      <c r="UA71" s="6"/>
      <c r="UB71" s="6"/>
      <c r="UC71" s="6"/>
      <c r="UD71" s="6"/>
      <c r="UE71" s="6"/>
      <c r="UF71" s="6"/>
      <c r="UG71" s="6"/>
      <c r="UH71" s="6"/>
      <c r="UI71" s="6"/>
      <c r="UJ71" s="6"/>
      <c r="UK71" s="6"/>
      <c r="UL71" s="6"/>
      <c r="UM71" s="6"/>
      <c r="UN71" s="6"/>
      <c r="UO71" s="6"/>
      <c r="UP71" s="6"/>
      <c r="UQ71" s="6"/>
      <c r="UR71" s="6"/>
      <c r="US71" s="6"/>
      <c r="UT71" s="6"/>
      <c r="UU71" s="6"/>
      <c r="UV71" s="6"/>
      <c r="UW71" s="6"/>
      <c r="UX71" s="6"/>
      <c r="UY71" s="6"/>
      <c r="UZ71" s="6"/>
      <c r="VA71" s="6"/>
      <c r="VB71" s="6"/>
      <c r="VC71" s="6"/>
      <c r="VD71" s="6"/>
      <c r="VE71" s="6"/>
      <c r="VF71" s="6"/>
      <c r="VG71" s="6"/>
      <c r="VH71" s="6"/>
      <c r="VI71" s="6"/>
      <c r="VJ71" s="6"/>
      <c r="VK71" s="6"/>
      <c r="VL71" s="6"/>
      <c r="VM71" s="6"/>
      <c r="VN71" s="6"/>
      <c r="VO71" s="6"/>
      <c r="VP71" s="6"/>
      <c r="VQ71" s="6"/>
      <c r="VR71" s="6"/>
      <c r="VS71" s="6"/>
      <c r="VT71" s="6"/>
      <c r="VU71" s="6"/>
      <c r="VV71" s="6"/>
      <c r="VW71" s="6"/>
      <c r="VX71" s="6"/>
      <c r="VY71" s="6"/>
      <c r="VZ71" s="6"/>
      <c r="WA71" s="6"/>
      <c r="WB71" s="6"/>
      <c r="WC71" s="6"/>
      <c r="WD71" s="6"/>
      <c r="WE71" s="6"/>
      <c r="WF71" s="6"/>
      <c r="WG71" s="6"/>
      <c r="WH71" s="6"/>
      <c r="WI71" s="6"/>
      <c r="WJ71" s="6"/>
      <c r="WK71" s="6"/>
      <c r="WL71" s="6"/>
      <c r="WM71" s="6"/>
      <c r="WN71" s="6"/>
      <c r="WO71" s="6"/>
      <c r="WP71" s="6"/>
      <c r="WQ71" s="6"/>
      <c r="WR71" s="6"/>
      <c r="WS71" s="6"/>
      <c r="WT71" s="6"/>
      <c r="WU71" s="6"/>
      <c r="WV71" s="6"/>
      <c r="WW71" s="6"/>
      <c r="WX71" s="6"/>
      <c r="WY71" s="6"/>
      <c r="WZ71" s="6"/>
      <c r="XA71" s="6"/>
      <c r="XB71" s="6"/>
      <c r="XC71" s="6"/>
      <c r="XD71" s="6"/>
      <c r="XE71" s="6"/>
      <c r="XF71" s="6"/>
      <c r="XG71" s="6"/>
      <c r="XH71" s="6"/>
      <c r="XI71" s="6"/>
      <c r="XJ71" s="6"/>
      <c r="XK71" s="6"/>
      <c r="XL71" s="6"/>
      <c r="XM71" s="6"/>
      <c r="XN71" s="6"/>
      <c r="XO71" s="6"/>
      <c r="XP71" s="6"/>
      <c r="XQ71" s="6"/>
      <c r="XR71" s="6"/>
      <c r="XS71" s="6"/>
      <c r="XT71" s="6"/>
      <c r="XU71" s="6"/>
      <c r="XV71" s="6"/>
      <c r="XW71" s="6"/>
      <c r="XX71" s="6"/>
      <c r="XY71" s="6"/>
      <c r="XZ71" s="6"/>
      <c r="YA71" s="6"/>
      <c r="YB71" s="6"/>
      <c r="YC71" s="6"/>
      <c r="YD71" s="6"/>
      <c r="YE71" s="6"/>
      <c r="YF71" s="6"/>
      <c r="YG71" s="6"/>
      <c r="YH71" s="6"/>
      <c r="YI71" s="6"/>
      <c r="YJ71" s="6"/>
      <c r="YK71" s="6"/>
      <c r="YL71" s="6"/>
      <c r="YM71" s="6"/>
      <c r="YN71" s="6"/>
      <c r="YO71" s="6"/>
      <c r="YP71" s="6"/>
      <c r="YQ71" s="6"/>
      <c r="YR71" s="6"/>
      <c r="YS71" s="6"/>
      <c r="YT71" s="6"/>
      <c r="YU71" s="6"/>
      <c r="YV71" s="6"/>
      <c r="YW71" s="6"/>
      <c r="YX71" s="6"/>
      <c r="YY71" s="6"/>
      <c r="YZ71" s="6"/>
      <c r="ZA71" s="6"/>
      <c r="ZB71" s="6"/>
      <c r="ZC71" s="6"/>
      <c r="ZD71" s="6"/>
      <c r="ZE71" s="6"/>
      <c r="ZF71" s="6"/>
      <c r="ZG71" s="6"/>
      <c r="ZH71" s="6"/>
      <c r="ZI71" s="6"/>
      <c r="ZJ71" s="6"/>
      <c r="ZK71" s="6"/>
      <c r="ZL71" s="6"/>
      <c r="ZM71" s="6"/>
      <c r="ZN71" s="6"/>
      <c r="ZO71" s="6"/>
      <c r="ZP71" s="6"/>
      <c r="ZQ71" s="6"/>
      <c r="ZR71" s="6"/>
      <c r="ZS71" s="6"/>
      <c r="ZT71" s="6"/>
      <c r="ZU71" s="6"/>
      <c r="ZV71" s="6"/>
      <c r="ZW71" s="6"/>
      <c r="ZX71" s="6"/>
      <c r="ZY71" s="6"/>
      <c r="ZZ71" s="6"/>
      <c r="AAA71" s="6"/>
      <c r="AAB71" s="6"/>
      <c r="AAC71" s="6"/>
      <c r="AAD71" s="6"/>
      <c r="AAE71" s="6"/>
      <c r="AAF71" s="6"/>
      <c r="AAG71" s="6"/>
      <c r="AAH71" s="6"/>
      <c r="AAI71" s="6"/>
      <c r="AAJ71" s="6"/>
      <c r="AAK71" s="6"/>
      <c r="AAL71" s="6"/>
      <c r="AAM71" s="6"/>
      <c r="AAN71" s="6"/>
      <c r="AAO71" s="6"/>
      <c r="AAP71" s="6"/>
      <c r="AAQ71" s="6"/>
      <c r="AAR71" s="6"/>
      <c r="AAS71" s="6"/>
      <c r="AAT71" s="6"/>
      <c r="AAU71" s="6"/>
      <c r="AAV71" s="6"/>
      <c r="AAW71" s="6"/>
      <c r="AAX71" s="6"/>
      <c r="AAY71" s="6"/>
      <c r="AAZ71" s="6"/>
      <c r="ABA71" s="6"/>
      <c r="ABB71" s="6"/>
      <c r="ABC71" s="6"/>
      <c r="ABD71" s="6"/>
      <c r="ABE71" s="6"/>
      <c r="ABF71" s="6"/>
      <c r="ABG71" s="6"/>
      <c r="ABH71" s="6"/>
      <c r="ABI71" s="6"/>
      <c r="ABJ71" s="6"/>
      <c r="ABK71" s="6"/>
      <c r="ABL71" s="6"/>
      <c r="ABM71" s="6"/>
      <c r="ABN71" s="6"/>
      <c r="ABO71" s="6"/>
      <c r="ABP71" s="6"/>
      <c r="ABQ71" s="6"/>
      <c r="ABR71" s="6"/>
      <c r="ABS71" s="6"/>
      <c r="ABT71" s="6"/>
      <c r="ABU71" s="6"/>
      <c r="ABV71" s="6"/>
      <c r="ABW71" s="6"/>
      <c r="ABX71" s="6"/>
      <c r="ABY71" s="6"/>
      <c r="ABZ71" s="6"/>
      <c r="ACA71" s="6"/>
      <c r="ACB71" s="6"/>
      <c r="ACC71" s="6"/>
      <c r="ACD71" s="6"/>
      <c r="ACE71" s="6"/>
      <c r="ACF71" s="6"/>
      <c r="ACG71" s="6"/>
      <c r="ACH71" s="6"/>
      <c r="ACI71" s="6"/>
      <c r="ACJ71" s="6"/>
      <c r="ACK71" s="6"/>
      <c r="ACL71" s="6"/>
      <c r="ACM71" s="6"/>
      <c r="ACN71" s="6"/>
      <c r="ACO71" s="6"/>
      <c r="ACP71" s="6"/>
      <c r="ACQ71" s="6"/>
      <c r="ACR71" s="6"/>
      <c r="ACS71" s="6"/>
      <c r="ACT71" s="6"/>
      <c r="ACU71" s="6"/>
      <c r="ACV71" s="6"/>
      <c r="ACW71" s="6"/>
      <c r="ACX71" s="6"/>
      <c r="ACY71" s="6"/>
      <c r="ACZ71" s="6"/>
      <c r="ADA71" s="6"/>
      <c r="ADB71" s="6"/>
      <c r="ADC71" s="6"/>
      <c r="ADD71" s="6"/>
      <c r="ADE71" s="6"/>
      <c r="ADF71" s="6"/>
      <c r="ADG71" s="6"/>
      <c r="ADH71" s="6"/>
      <c r="ADI71" s="6"/>
      <c r="ADJ71" s="6"/>
      <c r="ADK71" s="6"/>
      <c r="ADL71" s="6"/>
      <c r="ADM71" s="6"/>
      <c r="ADN71" s="6"/>
      <c r="ADO71" s="6"/>
      <c r="ADP71" s="6"/>
      <c r="ADQ71" s="6"/>
      <c r="ADR71" s="6"/>
      <c r="ADS71" s="6"/>
      <c r="ADT71" s="6"/>
      <c r="ADU71" s="6"/>
      <c r="ADV71" s="6"/>
      <c r="ADW71" s="6"/>
      <c r="ADX71" s="6"/>
      <c r="ADY71" s="6"/>
      <c r="ADZ71" s="6"/>
      <c r="AEA71" s="6"/>
      <c r="AEB71" s="6"/>
      <c r="AEC71" s="6"/>
      <c r="AED71" s="6"/>
      <c r="AEE71" s="6"/>
      <c r="AEF71" s="6"/>
      <c r="AEG71" s="6"/>
      <c r="AEH71" s="6"/>
      <c r="AEI71" s="6"/>
      <c r="AEJ71" s="6"/>
      <c r="AEK71" s="6"/>
      <c r="AEL71" s="6"/>
      <c r="AEM71" s="6"/>
      <c r="AEN71" s="6"/>
      <c r="AEO71" s="6"/>
      <c r="AEP71" s="6"/>
      <c r="AEQ71" s="6"/>
      <c r="AER71" s="6"/>
      <c r="AES71" s="6"/>
      <c r="AET71" s="6"/>
      <c r="AEU71" s="6"/>
      <c r="AEV71" s="6"/>
      <c r="AEW71" s="6"/>
      <c r="AEX71" s="6"/>
      <c r="AEY71" s="6"/>
      <c r="AEZ71" s="6"/>
      <c r="AFA71" s="6"/>
      <c r="AFB71" s="6"/>
      <c r="AFC71" s="6"/>
      <c r="AFD71" s="6"/>
      <c r="AFE71" s="6"/>
      <c r="AFF71" s="6"/>
      <c r="AFG71" s="6"/>
      <c r="AFH71" s="6"/>
      <c r="AFI71" s="6"/>
      <c r="AFJ71" s="6"/>
      <c r="AFK71" s="6"/>
      <c r="AFL71" s="6"/>
      <c r="AFM71" s="6"/>
      <c r="AFN71" s="6"/>
      <c r="AFO71" s="6"/>
      <c r="AFP71" s="6"/>
      <c r="AFQ71" s="6"/>
      <c r="AFR71" s="6"/>
      <c r="AFS71" s="6"/>
      <c r="AFT71" s="6"/>
      <c r="AFU71" s="6"/>
      <c r="AFV71" s="6"/>
      <c r="AFW71" s="6"/>
      <c r="AFX71" s="6"/>
      <c r="AFY71" s="6"/>
      <c r="AFZ71" s="6"/>
      <c r="AGA71" s="6"/>
      <c r="AGB71" s="6"/>
      <c r="AGC71" s="6"/>
      <c r="AGD71" s="6"/>
      <c r="AGE71" s="6"/>
      <c r="AGF71" s="6"/>
      <c r="AGG71" s="6"/>
      <c r="AGH71" s="6"/>
      <c r="AGI71" s="6"/>
      <c r="AGJ71" s="6"/>
      <c r="AGK71" s="6"/>
      <c r="AGL71" s="6"/>
      <c r="AGM71" s="6"/>
      <c r="AGN71" s="6"/>
      <c r="AGO71" s="6"/>
      <c r="AGP71" s="6"/>
      <c r="AGQ71" s="6"/>
      <c r="AGR71" s="6"/>
      <c r="AGS71" s="6"/>
      <c r="AGT71" s="6"/>
      <c r="AGU71" s="6"/>
      <c r="AGV71" s="6"/>
      <c r="AGW71" s="6"/>
      <c r="AGX71" s="6"/>
      <c r="AGY71" s="6"/>
      <c r="AGZ71" s="6"/>
      <c r="AHA71" s="6"/>
      <c r="AHB71" s="6"/>
      <c r="AHC71" s="6"/>
      <c r="AHD71" s="6"/>
      <c r="AHE71" s="6"/>
      <c r="AHF71" s="6"/>
      <c r="AHG71" s="6"/>
      <c r="AHH71" s="6"/>
      <c r="AHI71" s="6"/>
      <c r="AHJ71" s="6"/>
      <c r="AHK71" s="6"/>
      <c r="AHL71" s="6"/>
      <c r="AHM71" s="6"/>
      <c r="AHN71" s="6"/>
      <c r="AHO71" s="6"/>
      <c r="AHP71" s="6"/>
      <c r="AHQ71" s="6"/>
      <c r="AHR71" s="6"/>
      <c r="AHS71" s="6"/>
      <c r="AHT71" s="6"/>
      <c r="AHU71" s="6"/>
      <c r="AHV71" s="6"/>
      <c r="AHW71" s="6"/>
      <c r="AHX71" s="6"/>
      <c r="AHY71" s="6"/>
      <c r="AHZ71" s="6"/>
      <c r="AIA71" s="6"/>
      <c r="AIB71" s="6"/>
      <c r="AIC71" s="6"/>
      <c r="AID71" s="6"/>
      <c r="AIE71" s="6"/>
      <c r="AIF71" s="6"/>
      <c r="AIG71" s="6"/>
      <c r="AIH71" s="6"/>
      <c r="AII71" s="6"/>
      <c r="AIJ71" s="6"/>
      <c r="AIK71" s="6"/>
      <c r="AIL71" s="6"/>
      <c r="AIM71" s="6"/>
      <c r="AIN71" s="6"/>
      <c r="AIO71" s="6"/>
      <c r="AIP71" s="6"/>
      <c r="AIQ71" s="6"/>
      <c r="AIR71" s="6"/>
      <c r="AIS71" s="6"/>
      <c r="AIT71" s="6"/>
      <c r="AIU71" s="6"/>
      <c r="AIV71" s="6"/>
      <c r="AIW71" s="6"/>
      <c r="AIX71" s="6"/>
      <c r="AIY71" s="6"/>
      <c r="AIZ71" s="6"/>
      <c r="AJA71" s="6"/>
      <c r="AJB71" s="6"/>
      <c r="AJC71" s="6"/>
      <c r="AJD71" s="6"/>
      <c r="AJE71" s="6"/>
      <c r="AJF71" s="6"/>
      <c r="AJG71" s="6"/>
      <c r="AJH71" s="6"/>
      <c r="AJI71" s="6"/>
      <c r="AJJ71" s="6"/>
      <c r="AJK71" s="6"/>
      <c r="AJL71" s="6"/>
      <c r="AJM71" s="6"/>
      <c r="AJN71" s="6"/>
      <c r="AJO71" s="6"/>
      <c r="AJP71" s="6"/>
      <c r="AJQ71" s="6"/>
      <c r="AJR71" s="6"/>
      <c r="AJS71" s="6"/>
      <c r="AJT71" s="6"/>
      <c r="AJU71" s="6"/>
      <c r="AJV71" s="6"/>
      <c r="AJW71" s="6"/>
      <c r="AJX71" s="6"/>
      <c r="AJY71" s="6"/>
      <c r="AJZ71" s="6"/>
      <c r="AKA71" s="6"/>
      <c r="AKB71" s="6"/>
      <c r="AKC71" s="6"/>
      <c r="AKD71" s="6"/>
      <c r="AKE71" s="6"/>
      <c r="AKF71" s="6"/>
      <c r="AKG71" s="6"/>
      <c r="AKH71" s="6"/>
      <c r="AKI71" s="6"/>
      <c r="AKJ71" s="6"/>
      <c r="AKK71" s="6"/>
      <c r="AKL71" s="6"/>
      <c r="AKM71" s="6"/>
      <c r="AKN71" s="6"/>
      <c r="AKO71" s="6"/>
    </row>
    <row r="72" spans="1:977" ht="73.5" customHeight="1" x14ac:dyDescent="0.25">
      <c r="A72" s="275"/>
      <c r="B72" s="275"/>
      <c r="C72" s="275"/>
      <c r="D72" s="40" t="s">
        <v>166</v>
      </c>
      <c r="E72" s="44" t="s">
        <v>24</v>
      </c>
      <c r="F72" s="7" t="s">
        <v>167</v>
      </c>
      <c r="G72" s="286"/>
      <c r="H72" s="275"/>
      <c r="I72" s="1" t="s">
        <v>6</v>
      </c>
      <c r="J72" s="46">
        <f t="shared" si="2"/>
        <v>1</v>
      </c>
      <c r="K72" s="8"/>
      <c r="L72" s="235"/>
      <c r="M72" s="248"/>
      <c r="N72" s="202"/>
      <c r="O72" s="40"/>
      <c r="P72" s="202"/>
      <c r="Q72" s="202"/>
      <c r="R72" s="202"/>
      <c r="S72" s="225"/>
      <c r="T72" s="225"/>
      <c r="U72" s="225"/>
      <c r="V72" s="225"/>
      <c r="W72" s="225"/>
      <c r="X72" s="225"/>
      <c r="Y72" s="225"/>
      <c r="Z72" s="225"/>
      <c r="AA72" s="204"/>
      <c r="AB72" s="202"/>
      <c r="AC72" s="202"/>
      <c r="AD72" s="204"/>
      <c r="AE72" s="202"/>
      <c r="AF72" s="202"/>
      <c r="AG72" s="204"/>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c r="RJ72" s="6"/>
      <c r="RK72" s="6"/>
      <c r="RL72" s="6"/>
      <c r="RM72" s="6"/>
      <c r="RN72" s="6"/>
      <c r="RO72" s="6"/>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6"/>
      <c r="UA72" s="6"/>
      <c r="UB72" s="6"/>
      <c r="UC72" s="6"/>
      <c r="UD72" s="6"/>
      <c r="UE72" s="6"/>
      <c r="UF72" s="6"/>
      <c r="UG72" s="6"/>
      <c r="UH72" s="6"/>
      <c r="UI72" s="6"/>
      <c r="UJ72" s="6"/>
      <c r="UK72" s="6"/>
      <c r="UL72" s="6"/>
      <c r="UM72" s="6"/>
      <c r="UN72" s="6"/>
      <c r="UO72" s="6"/>
      <c r="UP72" s="6"/>
      <c r="UQ72" s="6"/>
      <c r="UR72" s="6"/>
      <c r="US72" s="6"/>
      <c r="UT72" s="6"/>
      <c r="UU72" s="6"/>
      <c r="UV72" s="6"/>
      <c r="UW72" s="6"/>
      <c r="UX72" s="6"/>
      <c r="UY72" s="6"/>
      <c r="UZ72" s="6"/>
      <c r="VA72" s="6"/>
      <c r="VB72" s="6"/>
      <c r="VC72" s="6"/>
      <c r="VD72" s="6"/>
      <c r="VE72" s="6"/>
      <c r="VF72" s="6"/>
      <c r="VG72" s="6"/>
      <c r="VH72" s="6"/>
      <c r="VI72" s="6"/>
      <c r="VJ72" s="6"/>
      <c r="VK72" s="6"/>
      <c r="VL72" s="6"/>
      <c r="VM72" s="6"/>
      <c r="VN72" s="6"/>
      <c r="VO72" s="6"/>
      <c r="VP72" s="6"/>
      <c r="VQ72" s="6"/>
      <c r="VR72" s="6"/>
      <c r="VS72" s="6"/>
      <c r="VT72" s="6"/>
      <c r="VU72" s="6"/>
      <c r="VV72" s="6"/>
      <c r="VW72" s="6"/>
      <c r="VX72" s="6"/>
      <c r="VY72" s="6"/>
      <c r="VZ72" s="6"/>
      <c r="WA72" s="6"/>
      <c r="WB72" s="6"/>
      <c r="WC72" s="6"/>
      <c r="WD72" s="6"/>
      <c r="WE72" s="6"/>
      <c r="WF72" s="6"/>
      <c r="WG72" s="6"/>
      <c r="WH72" s="6"/>
      <c r="WI72" s="6"/>
      <c r="WJ72" s="6"/>
      <c r="WK72" s="6"/>
      <c r="WL72" s="6"/>
      <c r="WM72" s="6"/>
      <c r="WN72" s="6"/>
      <c r="WO72" s="6"/>
      <c r="WP72" s="6"/>
      <c r="WQ72" s="6"/>
      <c r="WR72" s="6"/>
      <c r="WS72" s="6"/>
      <c r="WT72" s="6"/>
      <c r="WU72" s="6"/>
      <c r="WV72" s="6"/>
      <c r="WW72" s="6"/>
      <c r="WX72" s="6"/>
      <c r="WY72" s="6"/>
      <c r="WZ72" s="6"/>
      <c r="XA72" s="6"/>
      <c r="XB72" s="6"/>
      <c r="XC72" s="6"/>
      <c r="XD72" s="6"/>
      <c r="XE72" s="6"/>
      <c r="XF72" s="6"/>
      <c r="XG72" s="6"/>
      <c r="XH72" s="6"/>
      <c r="XI72" s="6"/>
      <c r="XJ72" s="6"/>
      <c r="XK72" s="6"/>
      <c r="XL72" s="6"/>
      <c r="XM72" s="6"/>
      <c r="XN72" s="6"/>
      <c r="XO72" s="6"/>
      <c r="XP72" s="6"/>
      <c r="XQ72" s="6"/>
      <c r="XR72" s="6"/>
      <c r="XS72" s="6"/>
      <c r="XT72" s="6"/>
      <c r="XU72" s="6"/>
      <c r="XV72" s="6"/>
      <c r="XW72" s="6"/>
      <c r="XX72" s="6"/>
      <c r="XY72" s="6"/>
      <c r="XZ72" s="6"/>
      <c r="YA72" s="6"/>
      <c r="YB72" s="6"/>
      <c r="YC72" s="6"/>
      <c r="YD72" s="6"/>
      <c r="YE72" s="6"/>
      <c r="YF72" s="6"/>
      <c r="YG72" s="6"/>
      <c r="YH72" s="6"/>
      <c r="YI72" s="6"/>
      <c r="YJ72" s="6"/>
      <c r="YK72" s="6"/>
      <c r="YL72" s="6"/>
      <c r="YM72" s="6"/>
      <c r="YN72" s="6"/>
      <c r="YO72" s="6"/>
      <c r="YP72" s="6"/>
      <c r="YQ72" s="6"/>
      <c r="YR72" s="6"/>
      <c r="YS72" s="6"/>
      <c r="YT72" s="6"/>
      <c r="YU72" s="6"/>
      <c r="YV72" s="6"/>
      <c r="YW72" s="6"/>
      <c r="YX72" s="6"/>
      <c r="YY72" s="6"/>
      <c r="YZ72" s="6"/>
      <c r="ZA72" s="6"/>
      <c r="ZB72" s="6"/>
      <c r="ZC72" s="6"/>
      <c r="ZD72" s="6"/>
      <c r="ZE72" s="6"/>
      <c r="ZF72" s="6"/>
      <c r="ZG72" s="6"/>
      <c r="ZH72" s="6"/>
      <c r="ZI72" s="6"/>
      <c r="ZJ72" s="6"/>
      <c r="ZK72" s="6"/>
      <c r="ZL72" s="6"/>
      <c r="ZM72" s="6"/>
      <c r="ZN72" s="6"/>
      <c r="ZO72" s="6"/>
      <c r="ZP72" s="6"/>
      <c r="ZQ72" s="6"/>
      <c r="ZR72" s="6"/>
      <c r="ZS72" s="6"/>
      <c r="ZT72" s="6"/>
      <c r="ZU72" s="6"/>
      <c r="ZV72" s="6"/>
      <c r="ZW72" s="6"/>
      <c r="ZX72" s="6"/>
      <c r="ZY72" s="6"/>
      <c r="ZZ72" s="6"/>
      <c r="AAA72" s="6"/>
      <c r="AAB72" s="6"/>
      <c r="AAC72" s="6"/>
      <c r="AAD72" s="6"/>
      <c r="AAE72" s="6"/>
      <c r="AAF72" s="6"/>
      <c r="AAG72" s="6"/>
      <c r="AAH72" s="6"/>
      <c r="AAI72" s="6"/>
      <c r="AAJ72" s="6"/>
      <c r="AAK72" s="6"/>
      <c r="AAL72" s="6"/>
      <c r="AAM72" s="6"/>
      <c r="AAN72" s="6"/>
      <c r="AAO72" s="6"/>
      <c r="AAP72" s="6"/>
      <c r="AAQ72" s="6"/>
      <c r="AAR72" s="6"/>
      <c r="AAS72" s="6"/>
      <c r="AAT72" s="6"/>
      <c r="AAU72" s="6"/>
      <c r="AAV72" s="6"/>
      <c r="AAW72" s="6"/>
      <c r="AAX72" s="6"/>
      <c r="AAY72" s="6"/>
      <c r="AAZ72" s="6"/>
      <c r="ABA72" s="6"/>
      <c r="ABB72" s="6"/>
      <c r="ABC72" s="6"/>
      <c r="ABD72" s="6"/>
      <c r="ABE72" s="6"/>
      <c r="ABF72" s="6"/>
      <c r="ABG72" s="6"/>
      <c r="ABH72" s="6"/>
      <c r="ABI72" s="6"/>
      <c r="ABJ72" s="6"/>
      <c r="ABK72" s="6"/>
      <c r="ABL72" s="6"/>
      <c r="ABM72" s="6"/>
      <c r="ABN72" s="6"/>
      <c r="ABO72" s="6"/>
      <c r="ABP72" s="6"/>
      <c r="ABQ72" s="6"/>
      <c r="ABR72" s="6"/>
      <c r="ABS72" s="6"/>
      <c r="ABT72" s="6"/>
      <c r="ABU72" s="6"/>
      <c r="ABV72" s="6"/>
      <c r="ABW72" s="6"/>
      <c r="ABX72" s="6"/>
      <c r="ABY72" s="6"/>
      <c r="ABZ72" s="6"/>
      <c r="ACA72" s="6"/>
      <c r="ACB72" s="6"/>
      <c r="ACC72" s="6"/>
      <c r="ACD72" s="6"/>
      <c r="ACE72" s="6"/>
      <c r="ACF72" s="6"/>
      <c r="ACG72" s="6"/>
      <c r="ACH72" s="6"/>
      <c r="ACI72" s="6"/>
      <c r="ACJ72" s="6"/>
      <c r="ACK72" s="6"/>
      <c r="ACL72" s="6"/>
      <c r="ACM72" s="6"/>
      <c r="ACN72" s="6"/>
      <c r="ACO72" s="6"/>
      <c r="ACP72" s="6"/>
      <c r="ACQ72" s="6"/>
      <c r="ACR72" s="6"/>
      <c r="ACS72" s="6"/>
      <c r="ACT72" s="6"/>
      <c r="ACU72" s="6"/>
      <c r="ACV72" s="6"/>
      <c r="ACW72" s="6"/>
      <c r="ACX72" s="6"/>
      <c r="ACY72" s="6"/>
      <c r="ACZ72" s="6"/>
      <c r="ADA72" s="6"/>
      <c r="ADB72" s="6"/>
      <c r="ADC72" s="6"/>
      <c r="ADD72" s="6"/>
      <c r="ADE72" s="6"/>
      <c r="ADF72" s="6"/>
      <c r="ADG72" s="6"/>
      <c r="ADH72" s="6"/>
      <c r="ADI72" s="6"/>
      <c r="ADJ72" s="6"/>
      <c r="ADK72" s="6"/>
      <c r="ADL72" s="6"/>
      <c r="ADM72" s="6"/>
      <c r="ADN72" s="6"/>
      <c r="ADO72" s="6"/>
      <c r="ADP72" s="6"/>
      <c r="ADQ72" s="6"/>
      <c r="ADR72" s="6"/>
      <c r="ADS72" s="6"/>
      <c r="ADT72" s="6"/>
      <c r="ADU72" s="6"/>
      <c r="ADV72" s="6"/>
      <c r="ADW72" s="6"/>
      <c r="ADX72" s="6"/>
      <c r="ADY72" s="6"/>
      <c r="ADZ72" s="6"/>
      <c r="AEA72" s="6"/>
      <c r="AEB72" s="6"/>
      <c r="AEC72" s="6"/>
      <c r="AED72" s="6"/>
      <c r="AEE72" s="6"/>
      <c r="AEF72" s="6"/>
      <c r="AEG72" s="6"/>
      <c r="AEH72" s="6"/>
      <c r="AEI72" s="6"/>
      <c r="AEJ72" s="6"/>
      <c r="AEK72" s="6"/>
      <c r="AEL72" s="6"/>
      <c r="AEM72" s="6"/>
      <c r="AEN72" s="6"/>
      <c r="AEO72" s="6"/>
      <c r="AEP72" s="6"/>
      <c r="AEQ72" s="6"/>
      <c r="AER72" s="6"/>
      <c r="AES72" s="6"/>
      <c r="AET72" s="6"/>
      <c r="AEU72" s="6"/>
      <c r="AEV72" s="6"/>
      <c r="AEW72" s="6"/>
      <c r="AEX72" s="6"/>
      <c r="AEY72" s="6"/>
      <c r="AEZ72" s="6"/>
      <c r="AFA72" s="6"/>
      <c r="AFB72" s="6"/>
      <c r="AFC72" s="6"/>
      <c r="AFD72" s="6"/>
      <c r="AFE72" s="6"/>
      <c r="AFF72" s="6"/>
      <c r="AFG72" s="6"/>
      <c r="AFH72" s="6"/>
      <c r="AFI72" s="6"/>
      <c r="AFJ72" s="6"/>
      <c r="AFK72" s="6"/>
      <c r="AFL72" s="6"/>
      <c r="AFM72" s="6"/>
      <c r="AFN72" s="6"/>
      <c r="AFO72" s="6"/>
      <c r="AFP72" s="6"/>
      <c r="AFQ72" s="6"/>
      <c r="AFR72" s="6"/>
      <c r="AFS72" s="6"/>
      <c r="AFT72" s="6"/>
      <c r="AFU72" s="6"/>
      <c r="AFV72" s="6"/>
      <c r="AFW72" s="6"/>
      <c r="AFX72" s="6"/>
      <c r="AFY72" s="6"/>
      <c r="AFZ72" s="6"/>
      <c r="AGA72" s="6"/>
      <c r="AGB72" s="6"/>
      <c r="AGC72" s="6"/>
      <c r="AGD72" s="6"/>
      <c r="AGE72" s="6"/>
      <c r="AGF72" s="6"/>
      <c r="AGG72" s="6"/>
      <c r="AGH72" s="6"/>
      <c r="AGI72" s="6"/>
      <c r="AGJ72" s="6"/>
      <c r="AGK72" s="6"/>
      <c r="AGL72" s="6"/>
      <c r="AGM72" s="6"/>
      <c r="AGN72" s="6"/>
      <c r="AGO72" s="6"/>
      <c r="AGP72" s="6"/>
      <c r="AGQ72" s="6"/>
      <c r="AGR72" s="6"/>
      <c r="AGS72" s="6"/>
      <c r="AGT72" s="6"/>
      <c r="AGU72" s="6"/>
      <c r="AGV72" s="6"/>
      <c r="AGW72" s="6"/>
      <c r="AGX72" s="6"/>
      <c r="AGY72" s="6"/>
      <c r="AGZ72" s="6"/>
      <c r="AHA72" s="6"/>
      <c r="AHB72" s="6"/>
      <c r="AHC72" s="6"/>
      <c r="AHD72" s="6"/>
      <c r="AHE72" s="6"/>
      <c r="AHF72" s="6"/>
      <c r="AHG72" s="6"/>
      <c r="AHH72" s="6"/>
      <c r="AHI72" s="6"/>
      <c r="AHJ72" s="6"/>
      <c r="AHK72" s="6"/>
      <c r="AHL72" s="6"/>
      <c r="AHM72" s="6"/>
      <c r="AHN72" s="6"/>
      <c r="AHO72" s="6"/>
      <c r="AHP72" s="6"/>
      <c r="AHQ72" s="6"/>
      <c r="AHR72" s="6"/>
      <c r="AHS72" s="6"/>
      <c r="AHT72" s="6"/>
      <c r="AHU72" s="6"/>
      <c r="AHV72" s="6"/>
      <c r="AHW72" s="6"/>
      <c r="AHX72" s="6"/>
      <c r="AHY72" s="6"/>
      <c r="AHZ72" s="6"/>
      <c r="AIA72" s="6"/>
      <c r="AIB72" s="6"/>
      <c r="AIC72" s="6"/>
      <c r="AID72" s="6"/>
      <c r="AIE72" s="6"/>
      <c r="AIF72" s="6"/>
      <c r="AIG72" s="6"/>
      <c r="AIH72" s="6"/>
      <c r="AII72" s="6"/>
      <c r="AIJ72" s="6"/>
      <c r="AIK72" s="6"/>
      <c r="AIL72" s="6"/>
      <c r="AIM72" s="6"/>
      <c r="AIN72" s="6"/>
      <c r="AIO72" s="6"/>
      <c r="AIP72" s="6"/>
      <c r="AIQ72" s="6"/>
      <c r="AIR72" s="6"/>
      <c r="AIS72" s="6"/>
      <c r="AIT72" s="6"/>
      <c r="AIU72" s="6"/>
      <c r="AIV72" s="6"/>
      <c r="AIW72" s="6"/>
      <c r="AIX72" s="6"/>
      <c r="AIY72" s="6"/>
      <c r="AIZ72" s="6"/>
      <c r="AJA72" s="6"/>
      <c r="AJB72" s="6"/>
      <c r="AJC72" s="6"/>
      <c r="AJD72" s="6"/>
      <c r="AJE72" s="6"/>
      <c r="AJF72" s="6"/>
      <c r="AJG72" s="6"/>
      <c r="AJH72" s="6"/>
      <c r="AJI72" s="6"/>
      <c r="AJJ72" s="6"/>
      <c r="AJK72" s="6"/>
      <c r="AJL72" s="6"/>
      <c r="AJM72" s="6"/>
      <c r="AJN72" s="6"/>
      <c r="AJO72" s="6"/>
      <c r="AJP72" s="6"/>
      <c r="AJQ72" s="6"/>
      <c r="AJR72" s="6"/>
      <c r="AJS72" s="6"/>
      <c r="AJT72" s="6"/>
      <c r="AJU72" s="6"/>
      <c r="AJV72" s="6"/>
      <c r="AJW72" s="6"/>
      <c r="AJX72" s="6"/>
      <c r="AJY72" s="6"/>
      <c r="AJZ72" s="6"/>
      <c r="AKA72" s="6"/>
      <c r="AKB72" s="6"/>
      <c r="AKC72" s="6"/>
      <c r="AKD72" s="6"/>
      <c r="AKE72" s="6"/>
      <c r="AKF72" s="6"/>
      <c r="AKG72" s="6"/>
      <c r="AKH72" s="6"/>
      <c r="AKI72" s="6"/>
      <c r="AKJ72" s="6"/>
      <c r="AKK72" s="6"/>
      <c r="AKL72" s="6"/>
      <c r="AKM72" s="6"/>
      <c r="AKN72" s="6"/>
      <c r="AKO72" s="6"/>
    </row>
    <row r="73" spans="1:977" ht="30" x14ac:dyDescent="0.25">
      <c r="A73" s="275"/>
      <c r="B73" s="275"/>
      <c r="C73" s="269"/>
      <c r="D73" s="40" t="s">
        <v>166</v>
      </c>
      <c r="E73" s="44" t="s">
        <v>27</v>
      </c>
      <c r="F73" s="7" t="s">
        <v>168</v>
      </c>
      <c r="G73" s="188" t="s">
        <v>169</v>
      </c>
      <c r="H73" s="275" t="s">
        <v>146</v>
      </c>
      <c r="I73" s="1" t="s">
        <v>6</v>
      </c>
      <c r="J73" s="46">
        <f t="shared" si="2"/>
        <v>1</v>
      </c>
      <c r="K73" s="8"/>
      <c r="L73" s="235"/>
      <c r="M73" s="248"/>
      <c r="N73" s="202"/>
      <c r="O73" s="40"/>
      <c r="P73" s="202"/>
      <c r="Q73" s="202"/>
      <c r="R73" s="202"/>
      <c r="S73" s="225"/>
      <c r="T73" s="225"/>
      <c r="U73" s="225"/>
      <c r="V73" s="225"/>
      <c r="W73" s="225"/>
      <c r="X73" s="225"/>
      <c r="Y73" s="225"/>
      <c r="Z73" s="225"/>
      <c r="AA73" s="204"/>
      <c r="AB73" s="202"/>
      <c r="AC73" s="202"/>
      <c r="AD73" s="204"/>
      <c r="AE73" s="202"/>
      <c r="AF73" s="202"/>
      <c r="AG73" s="204"/>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c r="RJ73" s="6"/>
      <c r="RK73" s="6"/>
      <c r="RL73" s="6"/>
      <c r="RM73" s="6"/>
      <c r="RN73" s="6"/>
      <c r="RO73" s="6"/>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6"/>
      <c r="UA73" s="6"/>
      <c r="UB73" s="6"/>
      <c r="UC73" s="6"/>
      <c r="UD73" s="6"/>
      <c r="UE73" s="6"/>
      <c r="UF73" s="6"/>
      <c r="UG73" s="6"/>
      <c r="UH73" s="6"/>
      <c r="UI73" s="6"/>
      <c r="UJ73" s="6"/>
      <c r="UK73" s="6"/>
      <c r="UL73" s="6"/>
      <c r="UM73" s="6"/>
      <c r="UN73" s="6"/>
      <c r="UO73" s="6"/>
      <c r="UP73" s="6"/>
      <c r="UQ73" s="6"/>
      <c r="UR73" s="6"/>
      <c r="US73" s="6"/>
      <c r="UT73" s="6"/>
      <c r="UU73" s="6"/>
      <c r="UV73" s="6"/>
      <c r="UW73" s="6"/>
      <c r="UX73" s="6"/>
      <c r="UY73" s="6"/>
      <c r="UZ73" s="6"/>
      <c r="VA73" s="6"/>
      <c r="VB73" s="6"/>
      <c r="VC73" s="6"/>
      <c r="VD73" s="6"/>
      <c r="VE73" s="6"/>
      <c r="VF73" s="6"/>
      <c r="VG73" s="6"/>
      <c r="VH73" s="6"/>
      <c r="VI73" s="6"/>
      <c r="VJ73" s="6"/>
      <c r="VK73" s="6"/>
      <c r="VL73" s="6"/>
      <c r="VM73" s="6"/>
      <c r="VN73" s="6"/>
      <c r="VO73" s="6"/>
      <c r="VP73" s="6"/>
      <c r="VQ73" s="6"/>
      <c r="VR73" s="6"/>
      <c r="VS73" s="6"/>
      <c r="VT73" s="6"/>
      <c r="VU73" s="6"/>
      <c r="VV73" s="6"/>
      <c r="VW73" s="6"/>
      <c r="VX73" s="6"/>
      <c r="VY73" s="6"/>
      <c r="VZ73" s="6"/>
      <c r="WA73" s="6"/>
      <c r="WB73" s="6"/>
      <c r="WC73" s="6"/>
      <c r="WD73" s="6"/>
      <c r="WE73" s="6"/>
      <c r="WF73" s="6"/>
      <c r="WG73" s="6"/>
      <c r="WH73" s="6"/>
      <c r="WI73" s="6"/>
      <c r="WJ73" s="6"/>
      <c r="WK73" s="6"/>
      <c r="WL73" s="6"/>
      <c r="WM73" s="6"/>
      <c r="WN73" s="6"/>
      <c r="WO73" s="6"/>
      <c r="WP73" s="6"/>
      <c r="WQ73" s="6"/>
      <c r="WR73" s="6"/>
      <c r="WS73" s="6"/>
      <c r="WT73" s="6"/>
      <c r="WU73" s="6"/>
      <c r="WV73" s="6"/>
      <c r="WW73" s="6"/>
      <c r="WX73" s="6"/>
      <c r="WY73" s="6"/>
      <c r="WZ73" s="6"/>
      <c r="XA73" s="6"/>
      <c r="XB73" s="6"/>
      <c r="XC73" s="6"/>
      <c r="XD73" s="6"/>
      <c r="XE73" s="6"/>
      <c r="XF73" s="6"/>
      <c r="XG73" s="6"/>
      <c r="XH73" s="6"/>
      <c r="XI73" s="6"/>
      <c r="XJ73" s="6"/>
      <c r="XK73" s="6"/>
      <c r="XL73" s="6"/>
      <c r="XM73" s="6"/>
      <c r="XN73" s="6"/>
      <c r="XO73" s="6"/>
      <c r="XP73" s="6"/>
      <c r="XQ73" s="6"/>
      <c r="XR73" s="6"/>
      <c r="XS73" s="6"/>
      <c r="XT73" s="6"/>
      <c r="XU73" s="6"/>
      <c r="XV73" s="6"/>
      <c r="XW73" s="6"/>
      <c r="XX73" s="6"/>
      <c r="XY73" s="6"/>
      <c r="XZ73" s="6"/>
      <c r="YA73" s="6"/>
      <c r="YB73" s="6"/>
      <c r="YC73" s="6"/>
      <c r="YD73" s="6"/>
      <c r="YE73" s="6"/>
      <c r="YF73" s="6"/>
      <c r="YG73" s="6"/>
      <c r="YH73" s="6"/>
      <c r="YI73" s="6"/>
      <c r="YJ73" s="6"/>
      <c r="YK73" s="6"/>
      <c r="YL73" s="6"/>
      <c r="YM73" s="6"/>
      <c r="YN73" s="6"/>
      <c r="YO73" s="6"/>
      <c r="YP73" s="6"/>
      <c r="YQ73" s="6"/>
      <c r="YR73" s="6"/>
      <c r="YS73" s="6"/>
      <c r="YT73" s="6"/>
      <c r="YU73" s="6"/>
      <c r="YV73" s="6"/>
      <c r="YW73" s="6"/>
      <c r="YX73" s="6"/>
      <c r="YY73" s="6"/>
      <c r="YZ73" s="6"/>
      <c r="ZA73" s="6"/>
      <c r="ZB73" s="6"/>
      <c r="ZC73" s="6"/>
      <c r="ZD73" s="6"/>
      <c r="ZE73" s="6"/>
      <c r="ZF73" s="6"/>
      <c r="ZG73" s="6"/>
      <c r="ZH73" s="6"/>
      <c r="ZI73" s="6"/>
      <c r="ZJ73" s="6"/>
      <c r="ZK73" s="6"/>
      <c r="ZL73" s="6"/>
      <c r="ZM73" s="6"/>
      <c r="ZN73" s="6"/>
      <c r="ZO73" s="6"/>
      <c r="ZP73" s="6"/>
      <c r="ZQ73" s="6"/>
      <c r="ZR73" s="6"/>
      <c r="ZS73" s="6"/>
      <c r="ZT73" s="6"/>
      <c r="ZU73" s="6"/>
      <c r="ZV73" s="6"/>
      <c r="ZW73" s="6"/>
      <c r="ZX73" s="6"/>
      <c r="ZY73" s="6"/>
      <c r="ZZ73" s="6"/>
      <c r="AAA73" s="6"/>
      <c r="AAB73" s="6"/>
      <c r="AAC73" s="6"/>
      <c r="AAD73" s="6"/>
      <c r="AAE73" s="6"/>
      <c r="AAF73" s="6"/>
      <c r="AAG73" s="6"/>
      <c r="AAH73" s="6"/>
      <c r="AAI73" s="6"/>
      <c r="AAJ73" s="6"/>
      <c r="AAK73" s="6"/>
      <c r="AAL73" s="6"/>
      <c r="AAM73" s="6"/>
      <c r="AAN73" s="6"/>
      <c r="AAO73" s="6"/>
      <c r="AAP73" s="6"/>
      <c r="AAQ73" s="6"/>
      <c r="AAR73" s="6"/>
      <c r="AAS73" s="6"/>
      <c r="AAT73" s="6"/>
      <c r="AAU73" s="6"/>
      <c r="AAV73" s="6"/>
      <c r="AAW73" s="6"/>
      <c r="AAX73" s="6"/>
      <c r="AAY73" s="6"/>
      <c r="AAZ73" s="6"/>
      <c r="ABA73" s="6"/>
      <c r="ABB73" s="6"/>
      <c r="ABC73" s="6"/>
      <c r="ABD73" s="6"/>
      <c r="ABE73" s="6"/>
      <c r="ABF73" s="6"/>
      <c r="ABG73" s="6"/>
      <c r="ABH73" s="6"/>
      <c r="ABI73" s="6"/>
      <c r="ABJ73" s="6"/>
      <c r="ABK73" s="6"/>
      <c r="ABL73" s="6"/>
      <c r="ABM73" s="6"/>
      <c r="ABN73" s="6"/>
      <c r="ABO73" s="6"/>
      <c r="ABP73" s="6"/>
      <c r="ABQ73" s="6"/>
      <c r="ABR73" s="6"/>
      <c r="ABS73" s="6"/>
      <c r="ABT73" s="6"/>
      <c r="ABU73" s="6"/>
      <c r="ABV73" s="6"/>
      <c r="ABW73" s="6"/>
      <c r="ABX73" s="6"/>
      <c r="ABY73" s="6"/>
      <c r="ABZ73" s="6"/>
      <c r="ACA73" s="6"/>
      <c r="ACB73" s="6"/>
      <c r="ACC73" s="6"/>
      <c r="ACD73" s="6"/>
      <c r="ACE73" s="6"/>
      <c r="ACF73" s="6"/>
      <c r="ACG73" s="6"/>
      <c r="ACH73" s="6"/>
      <c r="ACI73" s="6"/>
      <c r="ACJ73" s="6"/>
      <c r="ACK73" s="6"/>
      <c r="ACL73" s="6"/>
      <c r="ACM73" s="6"/>
      <c r="ACN73" s="6"/>
      <c r="ACO73" s="6"/>
      <c r="ACP73" s="6"/>
      <c r="ACQ73" s="6"/>
      <c r="ACR73" s="6"/>
      <c r="ACS73" s="6"/>
      <c r="ACT73" s="6"/>
      <c r="ACU73" s="6"/>
      <c r="ACV73" s="6"/>
      <c r="ACW73" s="6"/>
      <c r="ACX73" s="6"/>
      <c r="ACY73" s="6"/>
      <c r="ACZ73" s="6"/>
      <c r="ADA73" s="6"/>
      <c r="ADB73" s="6"/>
      <c r="ADC73" s="6"/>
      <c r="ADD73" s="6"/>
      <c r="ADE73" s="6"/>
      <c r="ADF73" s="6"/>
      <c r="ADG73" s="6"/>
      <c r="ADH73" s="6"/>
      <c r="ADI73" s="6"/>
      <c r="ADJ73" s="6"/>
      <c r="ADK73" s="6"/>
      <c r="ADL73" s="6"/>
      <c r="ADM73" s="6"/>
      <c r="ADN73" s="6"/>
      <c r="ADO73" s="6"/>
      <c r="ADP73" s="6"/>
      <c r="ADQ73" s="6"/>
      <c r="ADR73" s="6"/>
      <c r="ADS73" s="6"/>
      <c r="ADT73" s="6"/>
      <c r="ADU73" s="6"/>
      <c r="ADV73" s="6"/>
      <c r="ADW73" s="6"/>
      <c r="ADX73" s="6"/>
      <c r="ADY73" s="6"/>
      <c r="ADZ73" s="6"/>
      <c r="AEA73" s="6"/>
      <c r="AEB73" s="6"/>
      <c r="AEC73" s="6"/>
      <c r="AED73" s="6"/>
      <c r="AEE73" s="6"/>
      <c r="AEF73" s="6"/>
      <c r="AEG73" s="6"/>
      <c r="AEH73" s="6"/>
      <c r="AEI73" s="6"/>
      <c r="AEJ73" s="6"/>
      <c r="AEK73" s="6"/>
      <c r="AEL73" s="6"/>
      <c r="AEM73" s="6"/>
      <c r="AEN73" s="6"/>
      <c r="AEO73" s="6"/>
      <c r="AEP73" s="6"/>
      <c r="AEQ73" s="6"/>
      <c r="AER73" s="6"/>
      <c r="AES73" s="6"/>
      <c r="AET73" s="6"/>
      <c r="AEU73" s="6"/>
      <c r="AEV73" s="6"/>
      <c r="AEW73" s="6"/>
      <c r="AEX73" s="6"/>
      <c r="AEY73" s="6"/>
      <c r="AEZ73" s="6"/>
      <c r="AFA73" s="6"/>
      <c r="AFB73" s="6"/>
      <c r="AFC73" s="6"/>
      <c r="AFD73" s="6"/>
      <c r="AFE73" s="6"/>
      <c r="AFF73" s="6"/>
      <c r="AFG73" s="6"/>
      <c r="AFH73" s="6"/>
      <c r="AFI73" s="6"/>
      <c r="AFJ73" s="6"/>
      <c r="AFK73" s="6"/>
      <c r="AFL73" s="6"/>
      <c r="AFM73" s="6"/>
      <c r="AFN73" s="6"/>
      <c r="AFO73" s="6"/>
      <c r="AFP73" s="6"/>
      <c r="AFQ73" s="6"/>
      <c r="AFR73" s="6"/>
      <c r="AFS73" s="6"/>
      <c r="AFT73" s="6"/>
      <c r="AFU73" s="6"/>
      <c r="AFV73" s="6"/>
      <c r="AFW73" s="6"/>
      <c r="AFX73" s="6"/>
      <c r="AFY73" s="6"/>
      <c r="AFZ73" s="6"/>
      <c r="AGA73" s="6"/>
      <c r="AGB73" s="6"/>
      <c r="AGC73" s="6"/>
      <c r="AGD73" s="6"/>
      <c r="AGE73" s="6"/>
      <c r="AGF73" s="6"/>
      <c r="AGG73" s="6"/>
      <c r="AGH73" s="6"/>
      <c r="AGI73" s="6"/>
      <c r="AGJ73" s="6"/>
      <c r="AGK73" s="6"/>
      <c r="AGL73" s="6"/>
      <c r="AGM73" s="6"/>
      <c r="AGN73" s="6"/>
      <c r="AGO73" s="6"/>
      <c r="AGP73" s="6"/>
      <c r="AGQ73" s="6"/>
      <c r="AGR73" s="6"/>
      <c r="AGS73" s="6"/>
      <c r="AGT73" s="6"/>
      <c r="AGU73" s="6"/>
      <c r="AGV73" s="6"/>
      <c r="AGW73" s="6"/>
      <c r="AGX73" s="6"/>
      <c r="AGY73" s="6"/>
      <c r="AGZ73" s="6"/>
      <c r="AHA73" s="6"/>
      <c r="AHB73" s="6"/>
      <c r="AHC73" s="6"/>
      <c r="AHD73" s="6"/>
      <c r="AHE73" s="6"/>
      <c r="AHF73" s="6"/>
      <c r="AHG73" s="6"/>
      <c r="AHH73" s="6"/>
      <c r="AHI73" s="6"/>
      <c r="AHJ73" s="6"/>
      <c r="AHK73" s="6"/>
      <c r="AHL73" s="6"/>
      <c r="AHM73" s="6"/>
      <c r="AHN73" s="6"/>
      <c r="AHO73" s="6"/>
      <c r="AHP73" s="6"/>
      <c r="AHQ73" s="6"/>
      <c r="AHR73" s="6"/>
      <c r="AHS73" s="6"/>
      <c r="AHT73" s="6"/>
      <c r="AHU73" s="6"/>
      <c r="AHV73" s="6"/>
      <c r="AHW73" s="6"/>
      <c r="AHX73" s="6"/>
      <c r="AHY73" s="6"/>
      <c r="AHZ73" s="6"/>
      <c r="AIA73" s="6"/>
      <c r="AIB73" s="6"/>
      <c r="AIC73" s="6"/>
      <c r="AID73" s="6"/>
      <c r="AIE73" s="6"/>
      <c r="AIF73" s="6"/>
      <c r="AIG73" s="6"/>
      <c r="AIH73" s="6"/>
      <c r="AII73" s="6"/>
      <c r="AIJ73" s="6"/>
      <c r="AIK73" s="6"/>
      <c r="AIL73" s="6"/>
      <c r="AIM73" s="6"/>
      <c r="AIN73" s="6"/>
      <c r="AIO73" s="6"/>
      <c r="AIP73" s="6"/>
      <c r="AIQ73" s="6"/>
      <c r="AIR73" s="6"/>
      <c r="AIS73" s="6"/>
      <c r="AIT73" s="6"/>
      <c r="AIU73" s="6"/>
      <c r="AIV73" s="6"/>
      <c r="AIW73" s="6"/>
      <c r="AIX73" s="6"/>
      <c r="AIY73" s="6"/>
      <c r="AIZ73" s="6"/>
      <c r="AJA73" s="6"/>
      <c r="AJB73" s="6"/>
      <c r="AJC73" s="6"/>
      <c r="AJD73" s="6"/>
      <c r="AJE73" s="6"/>
      <c r="AJF73" s="6"/>
      <c r="AJG73" s="6"/>
      <c r="AJH73" s="6"/>
      <c r="AJI73" s="6"/>
      <c r="AJJ73" s="6"/>
      <c r="AJK73" s="6"/>
      <c r="AJL73" s="6"/>
      <c r="AJM73" s="6"/>
      <c r="AJN73" s="6"/>
      <c r="AJO73" s="6"/>
      <c r="AJP73" s="6"/>
      <c r="AJQ73" s="6"/>
      <c r="AJR73" s="6"/>
      <c r="AJS73" s="6"/>
      <c r="AJT73" s="6"/>
      <c r="AJU73" s="6"/>
      <c r="AJV73" s="6"/>
      <c r="AJW73" s="6"/>
      <c r="AJX73" s="6"/>
      <c r="AJY73" s="6"/>
      <c r="AJZ73" s="6"/>
      <c r="AKA73" s="6"/>
      <c r="AKB73" s="6"/>
      <c r="AKC73" s="6"/>
      <c r="AKD73" s="6"/>
      <c r="AKE73" s="6"/>
      <c r="AKF73" s="6"/>
      <c r="AKG73" s="6"/>
      <c r="AKH73" s="6"/>
      <c r="AKI73" s="6"/>
      <c r="AKJ73" s="6"/>
      <c r="AKK73" s="6"/>
      <c r="AKL73" s="6"/>
      <c r="AKM73" s="6"/>
      <c r="AKN73" s="6"/>
      <c r="AKO73" s="6"/>
    </row>
    <row r="74" spans="1:977" ht="50.25" customHeight="1" x14ac:dyDescent="0.25">
      <c r="A74" s="269"/>
      <c r="B74" s="269"/>
      <c r="C74" s="40" t="s">
        <v>170</v>
      </c>
      <c r="D74" s="38" t="s">
        <v>171</v>
      </c>
      <c r="E74" s="44" t="s">
        <v>37</v>
      </c>
      <c r="F74" s="7" t="s">
        <v>172</v>
      </c>
      <c r="G74" s="269"/>
      <c r="H74" s="269"/>
      <c r="I74" s="1" t="s">
        <v>6</v>
      </c>
      <c r="J74" s="46">
        <f t="shared" si="2"/>
        <v>1</v>
      </c>
      <c r="K74" s="8"/>
      <c r="L74" s="312"/>
      <c r="M74" s="249"/>
      <c r="N74" s="203"/>
      <c r="O74" s="40"/>
      <c r="P74" s="203"/>
      <c r="Q74" s="203"/>
      <c r="R74" s="203"/>
      <c r="S74" s="226"/>
      <c r="T74" s="226"/>
      <c r="U74" s="226"/>
      <c r="V74" s="226"/>
      <c r="W74" s="226"/>
      <c r="X74" s="226"/>
      <c r="Y74" s="226"/>
      <c r="Z74" s="226"/>
      <c r="AA74" s="201"/>
      <c r="AB74" s="203"/>
      <c r="AC74" s="203"/>
      <c r="AD74" s="201"/>
      <c r="AE74" s="203"/>
      <c r="AF74" s="203"/>
      <c r="AG74" s="201"/>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c r="RJ74" s="6"/>
      <c r="RK74" s="6"/>
      <c r="RL74" s="6"/>
      <c r="RM74" s="6"/>
      <c r="RN74" s="6"/>
      <c r="RO74" s="6"/>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6"/>
      <c r="UA74" s="6"/>
      <c r="UB74" s="6"/>
      <c r="UC74" s="6"/>
      <c r="UD74" s="6"/>
      <c r="UE74" s="6"/>
      <c r="UF74" s="6"/>
      <c r="UG74" s="6"/>
      <c r="UH74" s="6"/>
      <c r="UI74" s="6"/>
      <c r="UJ74" s="6"/>
      <c r="UK74" s="6"/>
      <c r="UL74" s="6"/>
      <c r="UM74" s="6"/>
      <c r="UN74" s="6"/>
      <c r="UO74" s="6"/>
      <c r="UP74" s="6"/>
      <c r="UQ74" s="6"/>
      <c r="UR74" s="6"/>
      <c r="US74" s="6"/>
      <c r="UT74" s="6"/>
      <c r="UU74" s="6"/>
      <c r="UV74" s="6"/>
      <c r="UW74" s="6"/>
      <c r="UX74" s="6"/>
      <c r="UY74" s="6"/>
      <c r="UZ74" s="6"/>
      <c r="VA74" s="6"/>
      <c r="VB74" s="6"/>
      <c r="VC74" s="6"/>
      <c r="VD74" s="6"/>
      <c r="VE74" s="6"/>
      <c r="VF74" s="6"/>
      <c r="VG74" s="6"/>
      <c r="VH74" s="6"/>
      <c r="VI74" s="6"/>
      <c r="VJ74" s="6"/>
      <c r="VK74" s="6"/>
      <c r="VL74" s="6"/>
      <c r="VM74" s="6"/>
      <c r="VN74" s="6"/>
      <c r="VO74" s="6"/>
      <c r="VP74" s="6"/>
      <c r="VQ74" s="6"/>
      <c r="VR74" s="6"/>
      <c r="VS74" s="6"/>
      <c r="VT74" s="6"/>
      <c r="VU74" s="6"/>
      <c r="VV74" s="6"/>
      <c r="VW74" s="6"/>
      <c r="VX74" s="6"/>
      <c r="VY74" s="6"/>
      <c r="VZ74" s="6"/>
      <c r="WA74" s="6"/>
      <c r="WB74" s="6"/>
      <c r="WC74" s="6"/>
      <c r="WD74" s="6"/>
      <c r="WE74" s="6"/>
      <c r="WF74" s="6"/>
      <c r="WG74" s="6"/>
      <c r="WH74" s="6"/>
      <c r="WI74" s="6"/>
      <c r="WJ74" s="6"/>
      <c r="WK74" s="6"/>
      <c r="WL74" s="6"/>
      <c r="WM74" s="6"/>
      <c r="WN74" s="6"/>
      <c r="WO74" s="6"/>
      <c r="WP74" s="6"/>
      <c r="WQ74" s="6"/>
      <c r="WR74" s="6"/>
      <c r="WS74" s="6"/>
      <c r="WT74" s="6"/>
      <c r="WU74" s="6"/>
      <c r="WV74" s="6"/>
      <c r="WW74" s="6"/>
      <c r="WX74" s="6"/>
      <c r="WY74" s="6"/>
      <c r="WZ74" s="6"/>
      <c r="XA74" s="6"/>
      <c r="XB74" s="6"/>
      <c r="XC74" s="6"/>
      <c r="XD74" s="6"/>
      <c r="XE74" s="6"/>
      <c r="XF74" s="6"/>
      <c r="XG74" s="6"/>
      <c r="XH74" s="6"/>
      <c r="XI74" s="6"/>
      <c r="XJ74" s="6"/>
      <c r="XK74" s="6"/>
      <c r="XL74" s="6"/>
      <c r="XM74" s="6"/>
      <c r="XN74" s="6"/>
      <c r="XO74" s="6"/>
      <c r="XP74" s="6"/>
      <c r="XQ74" s="6"/>
      <c r="XR74" s="6"/>
      <c r="XS74" s="6"/>
      <c r="XT74" s="6"/>
      <c r="XU74" s="6"/>
      <c r="XV74" s="6"/>
      <c r="XW74" s="6"/>
      <c r="XX74" s="6"/>
      <c r="XY74" s="6"/>
      <c r="XZ74" s="6"/>
      <c r="YA74" s="6"/>
      <c r="YB74" s="6"/>
      <c r="YC74" s="6"/>
      <c r="YD74" s="6"/>
      <c r="YE74" s="6"/>
      <c r="YF74" s="6"/>
      <c r="YG74" s="6"/>
      <c r="YH74" s="6"/>
      <c r="YI74" s="6"/>
      <c r="YJ74" s="6"/>
      <c r="YK74" s="6"/>
      <c r="YL74" s="6"/>
      <c r="YM74" s="6"/>
      <c r="YN74" s="6"/>
      <c r="YO74" s="6"/>
      <c r="YP74" s="6"/>
      <c r="YQ74" s="6"/>
      <c r="YR74" s="6"/>
      <c r="YS74" s="6"/>
      <c r="YT74" s="6"/>
      <c r="YU74" s="6"/>
      <c r="YV74" s="6"/>
      <c r="YW74" s="6"/>
      <c r="YX74" s="6"/>
      <c r="YY74" s="6"/>
      <c r="YZ74" s="6"/>
      <c r="ZA74" s="6"/>
      <c r="ZB74" s="6"/>
      <c r="ZC74" s="6"/>
      <c r="ZD74" s="6"/>
      <c r="ZE74" s="6"/>
      <c r="ZF74" s="6"/>
      <c r="ZG74" s="6"/>
      <c r="ZH74" s="6"/>
      <c r="ZI74" s="6"/>
      <c r="ZJ74" s="6"/>
      <c r="ZK74" s="6"/>
      <c r="ZL74" s="6"/>
      <c r="ZM74" s="6"/>
      <c r="ZN74" s="6"/>
      <c r="ZO74" s="6"/>
      <c r="ZP74" s="6"/>
      <c r="ZQ74" s="6"/>
      <c r="ZR74" s="6"/>
      <c r="ZS74" s="6"/>
      <c r="ZT74" s="6"/>
      <c r="ZU74" s="6"/>
      <c r="ZV74" s="6"/>
      <c r="ZW74" s="6"/>
      <c r="ZX74" s="6"/>
      <c r="ZY74" s="6"/>
      <c r="ZZ74" s="6"/>
      <c r="AAA74" s="6"/>
      <c r="AAB74" s="6"/>
      <c r="AAC74" s="6"/>
      <c r="AAD74" s="6"/>
      <c r="AAE74" s="6"/>
      <c r="AAF74" s="6"/>
      <c r="AAG74" s="6"/>
      <c r="AAH74" s="6"/>
      <c r="AAI74" s="6"/>
      <c r="AAJ74" s="6"/>
      <c r="AAK74" s="6"/>
      <c r="AAL74" s="6"/>
      <c r="AAM74" s="6"/>
      <c r="AAN74" s="6"/>
      <c r="AAO74" s="6"/>
      <c r="AAP74" s="6"/>
      <c r="AAQ74" s="6"/>
      <c r="AAR74" s="6"/>
      <c r="AAS74" s="6"/>
      <c r="AAT74" s="6"/>
      <c r="AAU74" s="6"/>
      <c r="AAV74" s="6"/>
      <c r="AAW74" s="6"/>
      <c r="AAX74" s="6"/>
      <c r="AAY74" s="6"/>
      <c r="AAZ74" s="6"/>
      <c r="ABA74" s="6"/>
      <c r="ABB74" s="6"/>
      <c r="ABC74" s="6"/>
      <c r="ABD74" s="6"/>
      <c r="ABE74" s="6"/>
      <c r="ABF74" s="6"/>
      <c r="ABG74" s="6"/>
      <c r="ABH74" s="6"/>
      <c r="ABI74" s="6"/>
      <c r="ABJ74" s="6"/>
      <c r="ABK74" s="6"/>
      <c r="ABL74" s="6"/>
      <c r="ABM74" s="6"/>
      <c r="ABN74" s="6"/>
      <c r="ABO74" s="6"/>
      <c r="ABP74" s="6"/>
      <c r="ABQ74" s="6"/>
      <c r="ABR74" s="6"/>
      <c r="ABS74" s="6"/>
      <c r="ABT74" s="6"/>
      <c r="ABU74" s="6"/>
      <c r="ABV74" s="6"/>
      <c r="ABW74" s="6"/>
      <c r="ABX74" s="6"/>
      <c r="ABY74" s="6"/>
      <c r="ABZ74" s="6"/>
      <c r="ACA74" s="6"/>
      <c r="ACB74" s="6"/>
      <c r="ACC74" s="6"/>
      <c r="ACD74" s="6"/>
      <c r="ACE74" s="6"/>
      <c r="ACF74" s="6"/>
      <c r="ACG74" s="6"/>
      <c r="ACH74" s="6"/>
      <c r="ACI74" s="6"/>
      <c r="ACJ74" s="6"/>
      <c r="ACK74" s="6"/>
      <c r="ACL74" s="6"/>
      <c r="ACM74" s="6"/>
      <c r="ACN74" s="6"/>
      <c r="ACO74" s="6"/>
      <c r="ACP74" s="6"/>
      <c r="ACQ74" s="6"/>
      <c r="ACR74" s="6"/>
      <c r="ACS74" s="6"/>
      <c r="ACT74" s="6"/>
      <c r="ACU74" s="6"/>
      <c r="ACV74" s="6"/>
      <c r="ACW74" s="6"/>
      <c r="ACX74" s="6"/>
      <c r="ACY74" s="6"/>
      <c r="ACZ74" s="6"/>
      <c r="ADA74" s="6"/>
      <c r="ADB74" s="6"/>
      <c r="ADC74" s="6"/>
      <c r="ADD74" s="6"/>
      <c r="ADE74" s="6"/>
      <c r="ADF74" s="6"/>
      <c r="ADG74" s="6"/>
      <c r="ADH74" s="6"/>
      <c r="ADI74" s="6"/>
      <c r="ADJ74" s="6"/>
      <c r="ADK74" s="6"/>
      <c r="ADL74" s="6"/>
      <c r="ADM74" s="6"/>
      <c r="ADN74" s="6"/>
      <c r="ADO74" s="6"/>
      <c r="ADP74" s="6"/>
      <c r="ADQ74" s="6"/>
      <c r="ADR74" s="6"/>
      <c r="ADS74" s="6"/>
      <c r="ADT74" s="6"/>
      <c r="ADU74" s="6"/>
      <c r="ADV74" s="6"/>
      <c r="ADW74" s="6"/>
      <c r="ADX74" s="6"/>
      <c r="ADY74" s="6"/>
      <c r="ADZ74" s="6"/>
      <c r="AEA74" s="6"/>
      <c r="AEB74" s="6"/>
      <c r="AEC74" s="6"/>
      <c r="AED74" s="6"/>
      <c r="AEE74" s="6"/>
      <c r="AEF74" s="6"/>
      <c r="AEG74" s="6"/>
      <c r="AEH74" s="6"/>
      <c r="AEI74" s="6"/>
      <c r="AEJ74" s="6"/>
      <c r="AEK74" s="6"/>
      <c r="AEL74" s="6"/>
      <c r="AEM74" s="6"/>
      <c r="AEN74" s="6"/>
      <c r="AEO74" s="6"/>
      <c r="AEP74" s="6"/>
      <c r="AEQ74" s="6"/>
      <c r="AER74" s="6"/>
      <c r="AES74" s="6"/>
      <c r="AET74" s="6"/>
      <c r="AEU74" s="6"/>
      <c r="AEV74" s="6"/>
      <c r="AEW74" s="6"/>
      <c r="AEX74" s="6"/>
      <c r="AEY74" s="6"/>
      <c r="AEZ74" s="6"/>
      <c r="AFA74" s="6"/>
      <c r="AFB74" s="6"/>
      <c r="AFC74" s="6"/>
      <c r="AFD74" s="6"/>
      <c r="AFE74" s="6"/>
      <c r="AFF74" s="6"/>
      <c r="AFG74" s="6"/>
      <c r="AFH74" s="6"/>
      <c r="AFI74" s="6"/>
      <c r="AFJ74" s="6"/>
      <c r="AFK74" s="6"/>
      <c r="AFL74" s="6"/>
      <c r="AFM74" s="6"/>
      <c r="AFN74" s="6"/>
      <c r="AFO74" s="6"/>
      <c r="AFP74" s="6"/>
      <c r="AFQ74" s="6"/>
      <c r="AFR74" s="6"/>
      <c r="AFS74" s="6"/>
      <c r="AFT74" s="6"/>
      <c r="AFU74" s="6"/>
      <c r="AFV74" s="6"/>
      <c r="AFW74" s="6"/>
      <c r="AFX74" s="6"/>
      <c r="AFY74" s="6"/>
      <c r="AFZ74" s="6"/>
      <c r="AGA74" s="6"/>
      <c r="AGB74" s="6"/>
      <c r="AGC74" s="6"/>
      <c r="AGD74" s="6"/>
      <c r="AGE74" s="6"/>
      <c r="AGF74" s="6"/>
      <c r="AGG74" s="6"/>
      <c r="AGH74" s="6"/>
      <c r="AGI74" s="6"/>
      <c r="AGJ74" s="6"/>
      <c r="AGK74" s="6"/>
      <c r="AGL74" s="6"/>
      <c r="AGM74" s="6"/>
      <c r="AGN74" s="6"/>
      <c r="AGO74" s="6"/>
      <c r="AGP74" s="6"/>
      <c r="AGQ74" s="6"/>
      <c r="AGR74" s="6"/>
      <c r="AGS74" s="6"/>
      <c r="AGT74" s="6"/>
      <c r="AGU74" s="6"/>
      <c r="AGV74" s="6"/>
      <c r="AGW74" s="6"/>
      <c r="AGX74" s="6"/>
      <c r="AGY74" s="6"/>
      <c r="AGZ74" s="6"/>
      <c r="AHA74" s="6"/>
      <c r="AHB74" s="6"/>
      <c r="AHC74" s="6"/>
      <c r="AHD74" s="6"/>
      <c r="AHE74" s="6"/>
      <c r="AHF74" s="6"/>
      <c r="AHG74" s="6"/>
      <c r="AHH74" s="6"/>
      <c r="AHI74" s="6"/>
      <c r="AHJ74" s="6"/>
      <c r="AHK74" s="6"/>
      <c r="AHL74" s="6"/>
      <c r="AHM74" s="6"/>
      <c r="AHN74" s="6"/>
      <c r="AHO74" s="6"/>
      <c r="AHP74" s="6"/>
      <c r="AHQ74" s="6"/>
      <c r="AHR74" s="6"/>
      <c r="AHS74" s="6"/>
      <c r="AHT74" s="6"/>
      <c r="AHU74" s="6"/>
      <c r="AHV74" s="6"/>
      <c r="AHW74" s="6"/>
      <c r="AHX74" s="6"/>
      <c r="AHY74" s="6"/>
      <c r="AHZ74" s="6"/>
      <c r="AIA74" s="6"/>
      <c r="AIB74" s="6"/>
      <c r="AIC74" s="6"/>
      <c r="AID74" s="6"/>
      <c r="AIE74" s="6"/>
      <c r="AIF74" s="6"/>
      <c r="AIG74" s="6"/>
      <c r="AIH74" s="6"/>
      <c r="AII74" s="6"/>
      <c r="AIJ74" s="6"/>
      <c r="AIK74" s="6"/>
      <c r="AIL74" s="6"/>
      <c r="AIM74" s="6"/>
      <c r="AIN74" s="6"/>
      <c r="AIO74" s="6"/>
      <c r="AIP74" s="6"/>
      <c r="AIQ74" s="6"/>
      <c r="AIR74" s="6"/>
      <c r="AIS74" s="6"/>
      <c r="AIT74" s="6"/>
      <c r="AIU74" s="6"/>
      <c r="AIV74" s="6"/>
      <c r="AIW74" s="6"/>
      <c r="AIX74" s="6"/>
      <c r="AIY74" s="6"/>
      <c r="AIZ74" s="6"/>
      <c r="AJA74" s="6"/>
      <c r="AJB74" s="6"/>
      <c r="AJC74" s="6"/>
      <c r="AJD74" s="6"/>
      <c r="AJE74" s="6"/>
      <c r="AJF74" s="6"/>
      <c r="AJG74" s="6"/>
      <c r="AJH74" s="6"/>
      <c r="AJI74" s="6"/>
      <c r="AJJ74" s="6"/>
      <c r="AJK74" s="6"/>
      <c r="AJL74" s="6"/>
      <c r="AJM74" s="6"/>
      <c r="AJN74" s="6"/>
      <c r="AJO74" s="6"/>
      <c r="AJP74" s="6"/>
      <c r="AJQ74" s="6"/>
      <c r="AJR74" s="6"/>
      <c r="AJS74" s="6"/>
      <c r="AJT74" s="6"/>
      <c r="AJU74" s="6"/>
      <c r="AJV74" s="6"/>
      <c r="AJW74" s="6"/>
      <c r="AJX74" s="6"/>
      <c r="AJY74" s="6"/>
      <c r="AJZ74" s="6"/>
      <c r="AKA74" s="6"/>
      <c r="AKB74" s="6"/>
      <c r="AKC74" s="6"/>
      <c r="AKD74" s="6"/>
      <c r="AKE74" s="6"/>
      <c r="AKF74" s="6"/>
      <c r="AKG74" s="6"/>
      <c r="AKH74" s="6"/>
      <c r="AKI74" s="6"/>
      <c r="AKJ74" s="6"/>
      <c r="AKK74" s="6"/>
      <c r="AKL74" s="6"/>
      <c r="AKM74" s="6"/>
      <c r="AKN74" s="6"/>
      <c r="AKO74" s="6"/>
    </row>
    <row r="75" spans="1:977" ht="79.5" customHeight="1" x14ac:dyDescent="0.25">
      <c r="A75" s="188">
        <v>5</v>
      </c>
      <c r="B75" s="188" t="s">
        <v>173</v>
      </c>
      <c r="C75" s="40" t="s">
        <v>174</v>
      </c>
      <c r="D75" s="40" t="s">
        <v>175</v>
      </c>
      <c r="E75" s="44" t="s">
        <v>37</v>
      </c>
      <c r="F75" s="7" t="s">
        <v>176</v>
      </c>
      <c r="G75" s="10"/>
      <c r="H75" s="188" t="s">
        <v>177</v>
      </c>
      <c r="I75" s="1" t="s">
        <v>6</v>
      </c>
      <c r="J75" s="46">
        <f t="shared" si="2"/>
        <v>1</v>
      </c>
      <c r="K75" s="8"/>
      <c r="L75" s="139" t="s">
        <v>535</v>
      </c>
      <c r="M75" s="185" t="s">
        <v>459</v>
      </c>
      <c r="N75" s="185" t="s">
        <v>459</v>
      </c>
      <c r="O75" s="40"/>
      <c r="P75" s="86"/>
      <c r="Q75" s="90" t="s">
        <v>388</v>
      </c>
      <c r="R75" s="86" t="s">
        <v>390</v>
      </c>
      <c r="S75" s="106" t="s">
        <v>357</v>
      </c>
      <c r="T75" s="97"/>
      <c r="U75" s="124" t="s">
        <v>588</v>
      </c>
      <c r="V75" s="133" t="s">
        <v>357</v>
      </c>
      <c r="W75" s="133"/>
      <c r="X75" s="149" t="s">
        <v>549</v>
      </c>
      <c r="Y75" s="133" t="s">
        <v>15</v>
      </c>
      <c r="Z75" s="133"/>
      <c r="AA75" s="181" t="s">
        <v>602</v>
      </c>
      <c r="AB75" s="90"/>
      <c r="AC75" s="90"/>
      <c r="AD75" s="155"/>
      <c r="AE75" s="160"/>
      <c r="AF75" s="160"/>
      <c r="AG75" s="174"/>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row>
    <row r="76" spans="1:977" ht="130.5" customHeight="1" x14ac:dyDescent="0.25">
      <c r="A76" s="275"/>
      <c r="B76" s="275"/>
      <c r="C76" s="188" t="s">
        <v>178</v>
      </c>
      <c r="D76" s="188" t="s">
        <v>179</v>
      </c>
      <c r="E76" s="44" t="s">
        <v>37</v>
      </c>
      <c r="F76" s="7" t="s">
        <v>180</v>
      </c>
      <c r="G76" s="285" t="s">
        <v>181</v>
      </c>
      <c r="H76" s="275"/>
      <c r="I76" s="1" t="s">
        <v>6</v>
      </c>
      <c r="J76" s="46">
        <f t="shared" si="2"/>
        <v>1</v>
      </c>
      <c r="K76" s="8"/>
      <c r="L76" s="234" t="s">
        <v>536</v>
      </c>
      <c r="M76" s="248"/>
      <c r="N76" s="202"/>
      <c r="O76" s="40"/>
      <c r="P76" s="197"/>
      <c r="Q76" s="185" t="s">
        <v>388</v>
      </c>
      <c r="R76" s="185"/>
      <c r="S76" s="100"/>
      <c r="T76" s="101"/>
      <c r="U76" s="224" t="s">
        <v>558</v>
      </c>
      <c r="V76" s="132"/>
      <c r="W76" s="101"/>
      <c r="X76" s="224" t="s">
        <v>558</v>
      </c>
      <c r="Y76" s="132" t="s">
        <v>15</v>
      </c>
      <c r="Z76" s="101"/>
      <c r="AA76" s="192" t="s">
        <v>603</v>
      </c>
      <c r="AB76" s="27"/>
      <c r="AC76" s="27"/>
      <c r="AD76" s="192"/>
      <c r="AE76" s="27"/>
      <c r="AF76" s="27"/>
      <c r="AG76" s="192"/>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c r="RJ76" s="6"/>
      <c r="RK76" s="6"/>
      <c r="RL76" s="6"/>
      <c r="RM76" s="6"/>
      <c r="RN76" s="6"/>
      <c r="RO76" s="6"/>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6"/>
      <c r="UA76" s="6"/>
      <c r="UB76" s="6"/>
      <c r="UC76" s="6"/>
      <c r="UD76" s="6"/>
      <c r="UE76" s="6"/>
      <c r="UF76" s="6"/>
      <c r="UG76" s="6"/>
      <c r="UH76" s="6"/>
      <c r="UI76" s="6"/>
      <c r="UJ76" s="6"/>
      <c r="UK76" s="6"/>
      <c r="UL76" s="6"/>
      <c r="UM76" s="6"/>
      <c r="UN76" s="6"/>
      <c r="UO76" s="6"/>
      <c r="UP76" s="6"/>
      <c r="UQ76" s="6"/>
      <c r="UR76" s="6"/>
      <c r="US76" s="6"/>
      <c r="UT76" s="6"/>
      <c r="UU76" s="6"/>
      <c r="UV76" s="6"/>
      <c r="UW76" s="6"/>
      <c r="UX76" s="6"/>
      <c r="UY76" s="6"/>
      <c r="UZ76" s="6"/>
      <c r="VA76" s="6"/>
      <c r="VB76" s="6"/>
      <c r="VC76" s="6"/>
      <c r="VD76" s="6"/>
      <c r="VE76" s="6"/>
      <c r="VF76" s="6"/>
      <c r="VG76" s="6"/>
      <c r="VH76" s="6"/>
      <c r="VI76" s="6"/>
      <c r="VJ76" s="6"/>
      <c r="VK76" s="6"/>
      <c r="VL76" s="6"/>
      <c r="VM76" s="6"/>
      <c r="VN76" s="6"/>
      <c r="VO76" s="6"/>
      <c r="VP76" s="6"/>
      <c r="VQ76" s="6"/>
      <c r="VR76" s="6"/>
      <c r="VS76" s="6"/>
      <c r="VT76" s="6"/>
      <c r="VU76" s="6"/>
      <c r="VV76" s="6"/>
      <c r="VW76" s="6"/>
      <c r="VX76" s="6"/>
      <c r="VY76" s="6"/>
      <c r="VZ76" s="6"/>
      <c r="WA76" s="6"/>
      <c r="WB76" s="6"/>
      <c r="WC76" s="6"/>
      <c r="WD76" s="6"/>
      <c r="WE76" s="6"/>
      <c r="WF76" s="6"/>
      <c r="WG76" s="6"/>
      <c r="WH76" s="6"/>
      <c r="WI76" s="6"/>
      <c r="WJ76" s="6"/>
      <c r="WK76" s="6"/>
      <c r="WL76" s="6"/>
      <c r="WM76" s="6"/>
      <c r="WN76" s="6"/>
      <c r="WO76" s="6"/>
      <c r="WP76" s="6"/>
      <c r="WQ76" s="6"/>
      <c r="WR76" s="6"/>
      <c r="WS76" s="6"/>
      <c r="WT76" s="6"/>
      <c r="WU76" s="6"/>
      <c r="WV76" s="6"/>
      <c r="WW76" s="6"/>
      <c r="WX76" s="6"/>
      <c r="WY76" s="6"/>
      <c r="WZ76" s="6"/>
      <c r="XA76" s="6"/>
      <c r="XB76" s="6"/>
      <c r="XC76" s="6"/>
      <c r="XD76" s="6"/>
      <c r="XE76" s="6"/>
      <c r="XF76" s="6"/>
      <c r="XG76" s="6"/>
      <c r="XH76" s="6"/>
      <c r="XI76" s="6"/>
      <c r="XJ76" s="6"/>
      <c r="XK76" s="6"/>
      <c r="XL76" s="6"/>
      <c r="XM76" s="6"/>
      <c r="XN76" s="6"/>
      <c r="XO76" s="6"/>
      <c r="XP76" s="6"/>
      <c r="XQ76" s="6"/>
      <c r="XR76" s="6"/>
      <c r="XS76" s="6"/>
      <c r="XT76" s="6"/>
      <c r="XU76" s="6"/>
      <c r="XV76" s="6"/>
      <c r="XW76" s="6"/>
      <c r="XX76" s="6"/>
      <c r="XY76" s="6"/>
      <c r="XZ76" s="6"/>
      <c r="YA76" s="6"/>
      <c r="YB76" s="6"/>
      <c r="YC76" s="6"/>
      <c r="YD76" s="6"/>
      <c r="YE76" s="6"/>
      <c r="YF76" s="6"/>
      <c r="YG76" s="6"/>
      <c r="YH76" s="6"/>
      <c r="YI76" s="6"/>
      <c r="YJ76" s="6"/>
      <c r="YK76" s="6"/>
      <c r="YL76" s="6"/>
      <c r="YM76" s="6"/>
      <c r="YN76" s="6"/>
      <c r="YO76" s="6"/>
      <c r="YP76" s="6"/>
      <c r="YQ76" s="6"/>
      <c r="YR76" s="6"/>
      <c r="YS76" s="6"/>
      <c r="YT76" s="6"/>
      <c r="YU76" s="6"/>
      <c r="YV76" s="6"/>
      <c r="YW76" s="6"/>
      <c r="YX76" s="6"/>
      <c r="YY76" s="6"/>
      <c r="YZ76" s="6"/>
      <c r="ZA76" s="6"/>
      <c r="ZB76" s="6"/>
      <c r="ZC76" s="6"/>
      <c r="ZD76" s="6"/>
      <c r="ZE76" s="6"/>
      <c r="ZF76" s="6"/>
      <c r="ZG76" s="6"/>
      <c r="ZH76" s="6"/>
      <c r="ZI76" s="6"/>
      <c r="ZJ76" s="6"/>
      <c r="ZK76" s="6"/>
      <c r="ZL76" s="6"/>
      <c r="ZM76" s="6"/>
      <c r="ZN76" s="6"/>
      <c r="ZO76" s="6"/>
      <c r="ZP76" s="6"/>
      <c r="ZQ76" s="6"/>
      <c r="ZR76" s="6"/>
      <c r="ZS76" s="6"/>
      <c r="ZT76" s="6"/>
      <c r="ZU76" s="6"/>
      <c r="ZV76" s="6"/>
      <c r="ZW76" s="6"/>
      <c r="ZX76" s="6"/>
      <c r="ZY76" s="6"/>
      <c r="ZZ76" s="6"/>
      <c r="AAA76" s="6"/>
      <c r="AAB76" s="6"/>
      <c r="AAC76" s="6"/>
      <c r="AAD76" s="6"/>
      <c r="AAE76" s="6"/>
      <c r="AAF76" s="6"/>
      <c r="AAG76" s="6"/>
      <c r="AAH76" s="6"/>
      <c r="AAI76" s="6"/>
      <c r="AAJ76" s="6"/>
      <c r="AAK76" s="6"/>
      <c r="AAL76" s="6"/>
      <c r="AAM76" s="6"/>
      <c r="AAN76" s="6"/>
      <c r="AAO76" s="6"/>
      <c r="AAP76" s="6"/>
      <c r="AAQ76" s="6"/>
      <c r="AAR76" s="6"/>
      <c r="AAS76" s="6"/>
      <c r="AAT76" s="6"/>
      <c r="AAU76" s="6"/>
      <c r="AAV76" s="6"/>
      <c r="AAW76" s="6"/>
      <c r="AAX76" s="6"/>
      <c r="AAY76" s="6"/>
      <c r="AAZ76" s="6"/>
      <c r="ABA76" s="6"/>
      <c r="ABB76" s="6"/>
      <c r="ABC76" s="6"/>
      <c r="ABD76" s="6"/>
      <c r="ABE76" s="6"/>
      <c r="ABF76" s="6"/>
      <c r="ABG76" s="6"/>
      <c r="ABH76" s="6"/>
      <c r="ABI76" s="6"/>
      <c r="ABJ76" s="6"/>
      <c r="ABK76" s="6"/>
      <c r="ABL76" s="6"/>
      <c r="ABM76" s="6"/>
      <c r="ABN76" s="6"/>
      <c r="ABO76" s="6"/>
      <c r="ABP76" s="6"/>
      <c r="ABQ76" s="6"/>
      <c r="ABR76" s="6"/>
      <c r="ABS76" s="6"/>
      <c r="ABT76" s="6"/>
      <c r="ABU76" s="6"/>
      <c r="ABV76" s="6"/>
      <c r="ABW76" s="6"/>
      <c r="ABX76" s="6"/>
      <c r="ABY76" s="6"/>
      <c r="ABZ76" s="6"/>
      <c r="ACA76" s="6"/>
      <c r="ACB76" s="6"/>
      <c r="ACC76" s="6"/>
      <c r="ACD76" s="6"/>
      <c r="ACE76" s="6"/>
      <c r="ACF76" s="6"/>
      <c r="ACG76" s="6"/>
      <c r="ACH76" s="6"/>
      <c r="ACI76" s="6"/>
      <c r="ACJ76" s="6"/>
      <c r="ACK76" s="6"/>
      <c r="ACL76" s="6"/>
      <c r="ACM76" s="6"/>
      <c r="ACN76" s="6"/>
      <c r="ACO76" s="6"/>
      <c r="ACP76" s="6"/>
      <c r="ACQ76" s="6"/>
      <c r="ACR76" s="6"/>
      <c r="ACS76" s="6"/>
      <c r="ACT76" s="6"/>
      <c r="ACU76" s="6"/>
      <c r="ACV76" s="6"/>
      <c r="ACW76" s="6"/>
      <c r="ACX76" s="6"/>
      <c r="ACY76" s="6"/>
      <c r="ACZ76" s="6"/>
      <c r="ADA76" s="6"/>
      <c r="ADB76" s="6"/>
      <c r="ADC76" s="6"/>
      <c r="ADD76" s="6"/>
      <c r="ADE76" s="6"/>
      <c r="ADF76" s="6"/>
      <c r="ADG76" s="6"/>
      <c r="ADH76" s="6"/>
      <c r="ADI76" s="6"/>
      <c r="ADJ76" s="6"/>
      <c r="ADK76" s="6"/>
      <c r="ADL76" s="6"/>
      <c r="ADM76" s="6"/>
      <c r="ADN76" s="6"/>
      <c r="ADO76" s="6"/>
      <c r="ADP76" s="6"/>
      <c r="ADQ76" s="6"/>
      <c r="ADR76" s="6"/>
      <c r="ADS76" s="6"/>
      <c r="ADT76" s="6"/>
      <c r="ADU76" s="6"/>
      <c r="ADV76" s="6"/>
      <c r="ADW76" s="6"/>
      <c r="ADX76" s="6"/>
      <c r="ADY76" s="6"/>
      <c r="ADZ76" s="6"/>
      <c r="AEA76" s="6"/>
      <c r="AEB76" s="6"/>
      <c r="AEC76" s="6"/>
      <c r="AED76" s="6"/>
      <c r="AEE76" s="6"/>
      <c r="AEF76" s="6"/>
      <c r="AEG76" s="6"/>
      <c r="AEH76" s="6"/>
      <c r="AEI76" s="6"/>
      <c r="AEJ76" s="6"/>
      <c r="AEK76" s="6"/>
      <c r="AEL76" s="6"/>
      <c r="AEM76" s="6"/>
      <c r="AEN76" s="6"/>
      <c r="AEO76" s="6"/>
      <c r="AEP76" s="6"/>
      <c r="AEQ76" s="6"/>
      <c r="AER76" s="6"/>
      <c r="AES76" s="6"/>
      <c r="AET76" s="6"/>
      <c r="AEU76" s="6"/>
      <c r="AEV76" s="6"/>
      <c r="AEW76" s="6"/>
      <c r="AEX76" s="6"/>
      <c r="AEY76" s="6"/>
      <c r="AEZ76" s="6"/>
      <c r="AFA76" s="6"/>
      <c r="AFB76" s="6"/>
      <c r="AFC76" s="6"/>
      <c r="AFD76" s="6"/>
      <c r="AFE76" s="6"/>
      <c r="AFF76" s="6"/>
      <c r="AFG76" s="6"/>
      <c r="AFH76" s="6"/>
      <c r="AFI76" s="6"/>
      <c r="AFJ76" s="6"/>
      <c r="AFK76" s="6"/>
      <c r="AFL76" s="6"/>
      <c r="AFM76" s="6"/>
      <c r="AFN76" s="6"/>
      <c r="AFO76" s="6"/>
      <c r="AFP76" s="6"/>
      <c r="AFQ76" s="6"/>
      <c r="AFR76" s="6"/>
      <c r="AFS76" s="6"/>
      <c r="AFT76" s="6"/>
      <c r="AFU76" s="6"/>
      <c r="AFV76" s="6"/>
      <c r="AFW76" s="6"/>
      <c r="AFX76" s="6"/>
      <c r="AFY76" s="6"/>
      <c r="AFZ76" s="6"/>
      <c r="AGA76" s="6"/>
      <c r="AGB76" s="6"/>
      <c r="AGC76" s="6"/>
      <c r="AGD76" s="6"/>
      <c r="AGE76" s="6"/>
      <c r="AGF76" s="6"/>
      <c r="AGG76" s="6"/>
      <c r="AGH76" s="6"/>
      <c r="AGI76" s="6"/>
      <c r="AGJ76" s="6"/>
      <c r="AGK76" s="6"/>
      <c r="AGL76" s="6"/>
      <c r="AGM76" s="6"/>
      <c r="AGN76" s="6"/>
      <c r="AGO76" s="6"/>
      <c r="AGP76" s="6"/>
      <c r="AGQ76" s="6"/>
      <c r="AGR76" s="6"/>
      <c r="AGS76" s="6"/>
      <c r="AGT76" s="6"/>
      <c r="AGU76" s="6"/>
      <c r="AGV76" s="6"/>
      <c r="AGW76" s="6"/>
      <c r="AGX76" s="6"/>
      <c r="AGY76" s="6"/>
      <c r="AGZ76" s="6"/>
      <c r="AHA76" s="6"/>
      <c r="AHB76" s="6"/>
      <c r="AHC76" s="6"/>
      <c r="AHD76" s="6"/>
      <c r="AHE76" s="6"/>
      <c r="AHF76" s="6"/>
      <c r="AHG76" s="6"/>
      <c r="AHH76" s="6"/>
      <c r="AHI76" s="6"/>
      <c r="AHJ76" s="6"/>
      <c r="AHK76" s="6"/>
      <c r="AHL76" s="6"/>
      <c r="AHM76" s="6"/>
      <c r="AHN76" s="6"/>
      <c r="AHO76" s="6"/>
      <c r="AHP76" s="6"/>
      <c r="AHQ76" s="6"/>
      <c r="AHR76" s="6"/>
      <c r="AHS76" s="6"/>
      <c r="AHT76" s="6"/>
      <c r="AHU76" s="6"/>
      <c r="AHV76" s="6"/>
      <c r="AHW76" s="6"/>
      <c r="AHX76" s="6"/>
      <c r="AHY76" s="6"/>
      <c r="AHZ76" s="6"/>
      <c r="AIA76" s="6"/>
      <c r="AIB76" s="6"/>
      <c r="AIC76" s="6"/>
      <c r="AID76" s="6"/>
      <c r="AIE76" s="6"/>
      <c r="AIF76" s="6"/>
      <c r="AIG76" s="6"/>
      <c r="AIH76" s="6"/>
      <c r="AII76" s="6"/>
      <c r="AIJ76" s="6"/>
      <c r="AIK76" s="6"/>
      <c r="AIL76" s="6"/>
      <c r="AIM76" s="6"/>
      <c r="AIN76" s="6"/>
      <c r="AIO76" s="6"/>
      <c r="AIP76" s="6"/>
      <c r="AIQ76" s="6"/>
      <c r="AIR76" s="6"/>
      <c r="AIS76" s="6"/>
      <c r="AIT76" s="6"/>
      <c r="AIU76" s="6"/>
      <c r="AIV76" s="6"/>
      <c r="AIW76" s="6"/>
      <c r="AIX76" s="6"/>
      <c r="AIY76" s="6"/>
      <c r="AIZ76" s="6"/>
      <c r="AJA76" s="6"/>
      <c r="AJB76" s="6"/>
      <c r="AJC76" s="6"/>
      <c r="AJD76" s="6"/>
      <c r="AJE76" s="6"/>
      <c r="AJF76" s="6"/>
      <c r="AJG76" s="6"/>
      <c r="AJH76" s="6"/>
      <c r="AJI76" s="6"/>
      <c r="AJJ76" s="6"/>
      <c r="AJK76" s="6"/>
      <c r="AJL76" s="6"/>
      <c r="AJM76" s="6"/>
      <c r="AJN76" s="6"/>
      <c r="AJO76" s="6"/>
      <c r="AJP76" s="6"/>
      <c r="AJQ76" s="6"/>
      <c r="AJR76" s="6"/>
      <c r="AJS76" s="6"/>
      <c r="AJT76" s="6"/>
      <c r="AJU76" s="6"/>
      <c r="AJV76" s="6"/>
      <c r="AJW76" s="6"/>
      <c r="AJX76" s="6"/>
      <c r="AJY76" s="6"/>
      <c r="AJZ76" s="6"/>
      <c r="AKA76" s="6"/>
      <c r="AKB76" s="6"/>
      <c r="AKC76" s="6"/>
      <c r="AKD76" s="6"/>
      <c r="AKE76" s="6"/>
      <c r="AKF76" s="6"/>
      <c r="AKG76" s="6"/>
      <c r="AKH76" s="6"/>
      <c r="AKI76" s="6"/>
      <c r="AKJ76" s="6"/>
      <c r="AKK76" s="6"/>
      <c r="AKL76" s="6"/>
      <c r="AKM76" s="6"/>
      <c r="AKN76" s="6"/>
      <c r="AKO76" s="6"/>
    </row>
    <row r="77" spans="1:977" ht="123.75" customHeight="1" x14ac:dyDescent="0.25">
      <c r="A77" s="275"/>
      <c r="B77" s="275"/>
      <c r="C77" s="275"/>
      <c r="D77" s="275"/>
      <c r="E77" s="44" t="s">
        <v>37</v>
      </c>
      <c r="F77" s="7" t="s">
        <v>182</v>
      </c>
      <c r="G77" s="287"/>
      <c r="H77" s="275"/>
      <c r="I77" s="1" t="s">
        <v>6</v>
      </c>
      <c r="J77" s="46">
        <f t="shared" si="2"/>
        <v>1</v>
      </c>
      <c r="K77" s="8"/>
      <c r="L77" s="265"/>
      <c r="M77" s="248"/>
      <c r="N77" s="202"/>
      <c r="O77" s="40"/>
      <c r="P77" s="197"/>
      <c r="Q77" s="202"/>
      <c r="R77" s="202"/>
      <c r="S77" s="102"/>
      <c r="T77" s="103" t="s">
        <v>15</v>
      </c>
      <c r="U77" s="226"/>
      <c r="V77" s="134"/>
      <c r="W77" s="103" t="s">
        <v>15</v>
      </c>
      <c r="X77" s="226"/>
      <c r="Y77" s="134"/>
      <c r="Z77" s="103"/>
      <c r="AA77" s="201"/>
      <c r="AB77" s="28"/>
      <c r="AC77" s="28"/>
      <c r="AD77" s="201"/>
      <c r="AE77" s="28"/>
      <c r="AF77" s="28"/>
      <c r="AG77" s="201"/>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c r="RJ77" s="6"/>
      <c r="RK77" s="6"/>
      <c r="RL77" s="6"/>
      <c r="RM77" s="6"/>
      <c r="RN77" s="6"/>
      <c r="RO77" s="6"/>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6"/>
      <c r="UA77" s="6"/>
      <c r="UB77" s="6"/>
      <c r="UC77" s="6"/>
      <c r="UD77" s="6"/>
      <c r="UE77" s="6"/>
      <c r="UF77" s="6"/>
      <c r="UG77" s="6"/>
      <c r="UH77" s="6"/>
      <c r="UI77" s="6"/>
      <c r="UJ77" s="6"/>
      <c r="UK77" s="6"/>
      <c r="UL77" s="6"/>
      <c r="UM77" s="6"/>
      <c r="UN77" s="6"/>
      <c r="UO77" s="6"/>
      <c r="UP77" s="6"/>
      <c r="UQ77" s="6"/>
      <c r="UR77" s="6"/>
      <c r="US77" s="6"/>
      <c r="UT77" s="6"/>
      <c r="UU77" s="6"/>
      <c r="UV77" s="6"/>
      <c r="UW77" s="6"/>
      <c r="UX77" s="6"/>
      <c r="UY77" s="6"/>
      <c r="UZ77" s="6"/>
      <c r="VA77" s="6"/>
      <c r="VB77" s="6"/>
      <c r="VC77" s="6"/>
      <c r="VD77" s="6"/>
      <c r="VE77" s="6"/>
      <c r="VF77" s="6"/>
      <c r="VG77" s="6"/>
      <c r="VH77" s="6"/>
      <c r="VI77" s="6"/>
      <c r="VJ77" s="6"/>
      <c r="VK77" s="6"/>
      <c r="VL77" s="6"/>
      <c r="VM77" s="6"/>
      <c r="VN77" s="6"/>
      <c r="VO77" s="6"/>
      <c r="VP77" s="6"/>
      <c r="VQ77" s="6"/>
      <c r="VR77" s="6"/>
      <c r="VS77" s="6"/>
      <c r="VT77" s="6"/>
      <c r="VU77" s="6"/>
      <c r="VV77" s="6"/>
      <c r="VW77" s="6"/>
      <c r="VX77" s="6"/>
      <c r="VY77" s="6"/>
      <c r="VZ77" s="6"/>
      <c r="WA77" s="6"/>
      <c r="WB77" s="6"/>
      <c r="WC77" s="6"/>
      <c r="WD77" s="6"/>
      <c r="WE77" s="6"/>
      <c r="WF77" s="6"/>
      <c r="WG77" s="6"/>
      <c r="WH77" s="6"/>
      <c r="WI77" s="6"/>
      <c r="WJ77" s="6"/>
      <c r="WK77" s="6"/>
      <c r="WL77" s="6"/>
      <c r="WM77" s="6"/>
      <c r="WN77" s="6"/>
      <c r="WO77" s="6"/>
      <c r="WP77" s="6"/>
      <c r="WQ77" s="6"/>
      <c r="WR77" s="6"/>
      <c r="WS77" s="6"/>
      <c r="WT77" s="6"/>
      <c r="WU77" s="6"/>
      <c r="WV77" s="6"/>
      <c r="WW77" s="6"/>
      <c r="WX77" s="6"/>
      <c r="WY77" s="6"/>
      <c r="WZ77" s="6"/>
      <c r="XA77" s="6"/>
      <c r="XB77" s="6"/>
      <c r="XC77" s="6"/>
      <c r="XD77" s="6"/>
      <c r="XE77" s="6"/>
      <c r="XF77" s="6"/>
      <c r="XG77" s="6"/>
      <c r="XH77" s="6"/>
      <c r="XI77" s="6"/>
      <c r="XJ77" s="6"/>
      <c r="XK77" s="6"/>
      <c r="XL77" s="6"/>
      <c r="XM77" s="6"/>
      <c r="XN77" s="6"/>
      <c r="XO77" s="6"/>
      <c r="XP77" s="6"/>
      <c r="XQ77" s="6"/>
      <c r="XR77" s="6"/>
      <c r="XS77" s="6"/>
      <c r="XT77" s="6"/>
      <c r="XU77" s="6"/>
      <c r="XV77" s="6"/>
      <c r="XW77" s="6"/>
      <c r="XX77" s="6"/>
      <c r="XY77" s="6"/>
      <c r="XZ77" s="6"/>
      <c r="YA77" s="6"/>
      <c r="YB77" s="6"/>
      <c r="YC77" s="6"/>
      <c r="YD77" s="6"/>
      <c r="YE77" s="6"/>
      <c r="YF77" s="6"/>
      <c r="YG77" s="6"/>
      <c r="YH77" s="6"/>
      <c r="YI77" s="6"/>
      <c r="YJ77" s="6"/>
      <c r="YK77" s="6"/>
      <c r="YL77" s="6"/>
      <c r="YM77" s="6"/>
      <c r="YN77" s="6"/>
      <c r="YO77" s="6"/>
      <c r="YP77" s="6"/>
      <c r="YQ77" s="6"/>
      <c r="YR77" s="6"/>
      <c r="YS77" s="6"/>
      <c r="YT77" s="6"/>
      <c r="YU77" s="6"/>
      <c r="YV77" s="6"/>
      <c r="YW77" s="6"/>
      <c r="YX77" s="6"/>
      <c r="YY77" s="6"/>
      <c r="YZ77" s="6"/>
      <c r="ZA77" s="6"/>
      <c r="ZB77" s="6"/>
      <c r="ZC77" s="6"/>
      <c r="ZD77" s="6"/>
      <c r="ZE77" s="6"/>
      <c r="ZF77" s="6"/>
      <c r="ZG77" s="6"/>
      <c r="ZH77" s="6"/>
      <c r="ZI77" s="6"/>
      <c r="ZJ77" s="6"/>
      <c r="ZK77" s="6"/>
      <c r="ZL77" s="6"/>
      <c r="ZM77" s="6"/>
      <c r="ZN77" s="6"/>
      <c r="ZO77" s="6"/>
      <c r="ZP77" s="6"/>
      <c r="ZQ77" s="6"/>
      <c r="ZR77" s="6"/>
      <c r="ZS77" s="6"/>
      <c r="ZT77" s="6"/>
      <c r="ZU77" s="6"/>
      <c r="ZV77" s="6"/>
      <c r="ZW77" s="6"/>
      <c r="ZX77" s="6"/>
      <c r="ZY77" s="6"/>
      <c r="ZZ77" s="6"/>
      <c r="AAA77" s="6"/>
      <c r="AAB77" s="6"/>
      <c r="AAC77" s="6"/>
      <c r="AAD77" s="6"/>
      <c r="AAE77" s="6"/>
      <c r="AAF77" s="6"/>
      <c r="AAG77" s="6"/>
      <c r="AAH77" s="6"/>
      <c r="AAI77" s="6"/>
      <c r="AAJ77" s="6"/>
      <c r="AAK77" s="6"/>
      <c r="AAL77" s="6"/>
      <c r="AAM77" s="6"/>
      <c r="AAN77" s="6"/>
      <c r="AAO77" s="6"/>
      <c r="AAP77" s="6"/>
      <c r="AAQ77" s="6"/>
      <c r="AAR77" s="6"/>
      <c r="AAS77" s="6"/>
      <c r="AAT77" s="6"/>
      <c r="AAU77" s="6"/>
      <c r="AAV77" s="6"/>
      <c r="AAW77" s="6"/>
      <c r="AAX77" s="6"/>
      <c r="AAY77" s="6"/>
      <c r="AAZ77" s="6"/>
      <c r="ABA77" s="6"/>
      <c r="ABB77" s="6"/>
      <c r="ABC77" s="6"/>
      <c r="ABD77" s="6"/>
      <c r="ABE77" s="6"/>
      <c r="ABF77" s="6"/>
      <c r="ABG77" s="6"/>
      <c r="ABH77" s="6"/>
      <c r="ABI77" s="6"/>
      <c r="ABJ77" s="6"/>
      <c r="ABK77" s="6"/>
      <c r="ABL77" s="6"/>
      <c r="ABM77" s="6"/>
      <c r="ABN77" s="6"/>
      <c r="ABO77" s="6"/>
      <c r="ABP77" s="6"/>
      <c r="ABQ77" s="6"/>
      <c r="ABR77" s="6"/>
      <c r="ABS77" s="6"/>
      <c r="ABT77" s="6"/>
      <c r="ABU77" s="6"/>
      <c r="ABV77" s="6"/>
      <c r="ABW77" s="6"/>
      <c r="ABX77" s="6"/>
      <c r="ABY77" s="6"/>
      <c r="ABZ77" s="6"/>
      <c r="ACA77" s="6"/>
      <c r="ACB77" s="6"/>
      <c r="ACC77" s="6"/>
      <c r="ACD77" s="6"/>
      <c r="ACE77" s="6"/>
      <c r="ACF77" s="6"/>
      <c r="ACG77" s="6"/>
      <c r="ACH77" s="6"/>
      <c r="ACI77" s="6"/>
      <c r="ACJ77" s="6"/>
      <c r="ACK77" s="6"/>
      <c r="ACL77" s="6"/>
      <c r="ACM77" s="6"/>
      <c r="ACN77" s="6"/>
      <c r="ACO77" s="6"/>
      <c r="ACP77" s="6"/>
      <c r="ACQ77" s="6"/>
      <c r="ACR77" s="6"/>
      <c r="ACS77" s="6"/>
      <c r="ACT77" s="6"/>
      <c r="ACU77" s="6"/>
      <c r="ACV77" s="6"/>
      <c r="ACW77" s="6"/>
      <c r="ACX77" s="6"/>
      <c r="ACY77" s="6"/>
      <c r="ACZ77" s="6"/>
      <c r="ADA77" s="6"/>
      <c r="ADB77" s="6"/>
      <c r="ADC77" s="6"/>
      <c r="ADD77" s="6"/>
      <c r="ADE77" s="6"/>
      <c r="ADF77" s="6"/>
      <c r="ADG77" s="6"/>
      <c r="ADH77" s="6"/>
      <c r="ADI77" s="6"/>
      <c r="ADJ77" s="6"/>
      <c r="ADK77" s="6"/>
      <c r="ADL77" s="6"/>
      <c r="ADM77" s="6"/>
      <c r="ADN77" s="6"/>
      <c r="ADO77" s="6"/>
      <c r="ADP77" s="6"/>
      <c r="ADQ77" s="6"/>
      <c r="ADR77" s="6"/>
      <c r="ADS77" s="6"/>
      <c r="ADT77" s="6"/>
      <c r="ADU77" s="6"/>
      <c r="ADV77" s="6"/>
      <c r="ADW77" s="6"/>
      <c r="ADX77" s="6"/>
      <c r="ADY77" s="6"/>
      <c r="ADZ77" s="6"/>
      <c r="AEA77" s="6"/>
      <c r="AEB77" s="6"/>
      <c r="AEC77" s="6"/>
      <c r="AED77" s="6"/>
      <c r="AEE77" s="6"/>
      <c r="AEF77" s="6"/>
      <c r="AEG77" s="6"/>
      <c r="AEH77" s="6"/>
      <c r="AEI77" s="6"/>
      <c r="AEJ77" s="6"/>
      <c r="AEK77" s="6"/>
      <c r="AEL77" s="6"/>
      <c r="AEM77" s="6"/>
      <c r="AEN77" s="6"/>
      <c r="AEO77" s="6"/>
      <c r="AEP77" s="6"/>
      <c r="AEQ77" s="6"/>
      <c r="AER77" s="6"/>
      <c r="AES77" s="6"/>
      <c r="AET77" s="6"/>
      <c r="AEU77" s="6"/>
      <c r="AEV77" s="6"/>
      <c r="AEW77" s="6"/>
      <c r="AEX77" s="6"/>
      <c r="AEY77" s="6"/>
      <c r="AEZ77" s="6"/>
      <c r="AFA77" s="6"/>
      <c r="AFB77" s="6"/>
      <c r="AFC77" s="6"/>
      <c r="AFD77" s="6"/>
      <c r="AFE77" s="6"/>
      <c r="AFF77" s="6"/>
      <c r="AFG77" s="6"/>
      <c r="AFH77" s="6"/>
      <c r="AFI77" s="6"/>
      <c r="AFJ77" s="6"/>
      <c r="AFK77" s="6"/>
      <c r="AFL77" s="6"/>
      <c r="AFM77" s="6"/>
      <c r="AFN77" s="6"/>
      <c r="AFO77" s="6"/>
      <c r="AFP77" s="6"/>
      <c r="AFQ77" s="6"/>
      <c r="AFR77" s="6"/>
      <c r="AFS77" s="6"/>
      <c r="AFT77" s="6"/>
      <c r="AFU77" s="6"/>
      <c r="AFV77" s="6"/>
      <c r="AFW77" s="6"/>
      <c r="AFX77" s="6"/>
      <c r="AFY77" s="6"/>
      <c r="AFZ77" s="6"/>
      <c r="AGA77" s="6"/>
      <c r="AGB77" s="6"/>
      <c r="AGC77" s="6"/>
      <c r="AGD77" s="6"/>
      <c r="AGE77" s="6"/>
      <c r="AGF77" s="6"/>
      <c r="AGG77" s="6"/>
      <c r="AGH77" s="6"/>
      <c r="AGI77" s="6"/>
      <c r="AGJ77" s="6"/>
      <c r="AGK77" s="6"/>
      <c r="AGL77" s="6"/>
      <c r="AGM77" s="6"/>
      <c r="AGN77" s="6"/>
      <c r="AGO77" s="6"/>
      <c r="AGP77" s="6"/>
      <c r="AGQ77" s="6"/>
      <c r="AGR77" s="6"/>
      <c r="AGS77" s="6"/>
      <c r="AGT77" s="6"/>
      <c r="AGU77" s="6"/>
      <c r="AGV77" s="6"/>
      <c r="AGW77" s="6"/>
      <c r="AGX77" s="6"/>
      <c r="AGY77" s="6"/>
      <c r="AGZ77" s="6"/>
      <c r="AHA77" s="6"/>
      <c r="AHB77" s="6"/>
      <c r="AHC77" s="6"/>
      <c r="AHD77" s="6"/>
      <c r="AHE77" s="6"/>
      <c r="AHF77" s="6"/>
      <c r="AHG77" s="6"/>
      <c r="AHH77" s="6"/>
      <c r="AHI77" s="6"/>
      <c r="AHJ77" s="6"/>
      <c r="AHK77" s="6"/>
      <c r="AHL77" s="6"/>
      <c r="AHM77" s="6"/>
      <c r="AHN77" s="6"/>
      <c r="AHO77" s="6"/>
      <c r="AHP77" s="6"/>
      <c r="AHQ77" s="6"/>
      <c r="AHR77" s="6"/>
      <c r="AHS77" s="6"/>
      <c r="AHT77" s="6"/>
      <c r="AHU77" s="6"/>
      <c r="AHV77" s="6"/>
      <c r="AHW77" s="6"/>
      <c r="AHX77" s="6"/>
      <c r="AHY77" s="6"/>
      <c r="AHZ77" s="6"/>
      <c r="AIA77" s="6"/>
      <c r="AIB77" s="6"/>
      <c r="AIC77" s="6"/>
      <c r="AID77" s="6"/>
      <c r="AIE77" s="6"/>
      <c r="AIF77" s="6"/>
      <c r="AIG77" s="6"/>
      <c r="AIH77" s="6"/>
      <c r="AII77" s="6"/>
      <c r="AIJ77" s="6"/>
      <c r="AIK77" s="6"/>
      <c r="AIL77" s="6"/>
      <c r="AIM77" s="6"/>
      <c r="AIN77" s="6"/>
      <c r="AIO77" s="6"/>
      <c r="AIP77" s="6"/>
      <c r="AIQ77" s="6"/>
      <c r="AIR77" s="6"/>
      <c r="AIS77" s="6"/>
      <c r="AIT77" s="6"/>
      <c r="AIU77" s="6"/>
      <c r="AIV77" s="6"/>
      <c r="AIW77" s="6"/>
      <c r="AIX77" s="6"/>
      <c r="AIY77" s="6"/>
      <c r="AIZ77" s="6"/>
      <c r="AJA77" s="6"/>
      <c r="AJB77" s="6"/>
      <c r="AJC77" s="6"/>
      <c r="AJD77" s="6"/>
      <c r="AJE77" s="6"/>
      <c r="AJF77" s="6"/>
      <c r="AJG77" s="6"/>
      <c r="AJH77" s="6"/>
      <c r="AJI77" s="6"/>
      <c r="AJJ77" s="6"/>
      <c r="AJK77" s="6"/>
      <c r="AJL77" s="6"/>
      <c r="AJM77" s="6"/>
      <c r="AJN77" s="6"/>
      <c r="AJO77" s="6"/>
      <c r="AJP77" s="6"/>
      <c r="AJQ77" s="6"/>
      <c r="AJR77" s="6"/>
      <c r="AJS77" s="6"/>
      <c r="AJT77" s="6"/>
      <c r="AJU77" s="6"/>
      <c r="AJV77" s="6"/>
      <c r="AJW77" s="6"/>
      <c r="AJX77" s="6"/>
      <c r="AJY77" s="6"/>
      <c r="AJZ77" s="6"/>
      <c r="AKA77" s="6"/>
      <c r="AKB77" s="6"/>
      <c r="AKC77" s="6"/>
      <c r="AKD77" s="6"/>
      <c r="AKE77" s="6"/>
      <c r="AKF77" s="6"/>
      <c r="AKG77" s="6"/>
      <c r="AKH77" s="6"/>
      <c r="AKI77" s="6"/>
      <c r="AKJ77" s="6"/>
      <c r="AKK77" s="6"/>
      <c r="AKL77" s="6"/>
      <c r="AKM77" s="6"/>
      <c r="AKN77" s="6"/>
      <c r="AKO77" s="6"/>
    </row>
    <row r="78" spans="1:977" ht="135" customHeight="1" x14ac:dyDescent="0.25">
      <c r="A78" s="275"/>
      <c r="B78" s="275"/>
      <c r="C78" s="269"/>
      <c r="D78" s="269"/>
      <c r="E78" s="44" t="s">
        <v>37</v>
      </c>
      <c r="F78" s="7" t="s">
        <v>183</v>
      </c>
      <c r="G78" s="287"/>
      <c r="H78" s="275"/>
      <c r="I78" s="1" t="s">
        <v>6</v>
      </c>
      <c r="J78" s="46">
        <f t="shared" si="2"/>
        <v>1</v>
      </c>
      <c r="K78" s="8"/>
      <c r="L78" s="266"/>
      <c r="M78" s="248"/>
      <c r="N78" s="202"/>
      <c r="O78" s="40"/>
      <c r="P78" s="197"/>
      <c r="Q78" s="203"/>
      <c r="R78" s="203"/>
      <c r="S78" s="106" t="s">
        <v>357</v>
      </c>
      <c r="T78" s="98"/>
      <c r="U78" s="124" t="s">
        <v>604</v>
      </c>
      <c r="V78" s="133" t="s">
        <v>357</v>
      </c>
      <c r="W78" s="98"/>
      <c r="X78" s="145" t="s">
        <v>519</v>
      </c>
      <c r="Y78" s="133"/>
      <c r="Z78" s="98"/>
      <c r="AA78" s="181"/>
      <c r="AB78" s="30"/>
      <c r="AC78" s="30"/>
      <c r="AD78" s="155"/>
      <c r="AE78" s="30"/>
      <c r="AF78" s="30"/>
      <c r="AG78" s="174"/>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c r="RJ78" s="6"/>
      <c r="RK78" s="6"/>
      <c r="RL78" s="6"/>
      <c r="RM78" s="6"/>
      <c r="RN78" s="6"/>
      <c r="RO78" s="6"/>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6"/>
      <c r="UA78" s="6"/>
      <c r="UB78" s="6"/>
      <c r="UC78" s="6"/>
      <c r="UD78" s="6"/>
      <c r="UE78" s="6"/>
      <c r="UF78" s="6"/>
      <c r="UG78" s="6"/>
      <c r="UH78" s="6"/>
      <c r="UI78" s="6"/>
      <c r="UJ78" s="6"/>
      <c r="UK78" s="6"/>
      <c r="UL78" s="6"/>
      <c r="UM78" s="6"/>
      <c r="UN78" s="6"/>
      <c r="UO78" s="6"/>
      <c r="UP78" s="6"/>
      <c r="UQ78" s="6"/>
      <c r="UR78" s="6"/>
      <c r="US78" s="6"/>
      <c r="UT78" s="6"/>
      <c r="UU78" s="6"/>
      <c r="UV78" s="6"/>
      <c r="UW78" s="6"/>
      <c r="UX78" s="6"/>
      <c r="UY78" s="6"/>
      <c r="UZ78" s="6"/>
      <c r="VA78" s="6"/>
      <c r="VB78" s="6"/>
      <c r="VC78" s="6"/>
      <c r="VD78" s="6"/>
      <c r="VE78" s="6"/>
      <c r="VF78" s="6"/>
      <c r="VG78" s="6"/>
      <c r="VH78" s="6"/>
      <c r="VI78" s="6"/>
      <c r="VJ78" s="6"/>
      <c r="VK78" s="6"/>
      <c r="VL78" s="6"/>
      <c r="VM78" s="6"/>
      <c r="VN78" s="6"/>
      <c r="VO78" s="6"/>
      <c r="VP78" s="6"/>
      <c r="VQ78" s="6"/>
      <c r="VR78" s="6"/>
      <c r="VS78" s="6"/>
      <c r="VT78" s="6"/>
      <c r="VU78" s="6"/>
      <c r="VV78" s="6"/>
      <c r="VW78" s="6"/>
      <c r="VX78" s="6"/>
      <c r="VY78" s="6"/>
      <c r="VZ78" s="6"/>
      <c r="WA78" s="6"/>
      <c r="WB78" s="6"/>
      <c r="WC78" s="6"/>
      <c r="WD78" s="6"/>
      <c r="WE78" s="6"/>
      <c r="WF78" s="6"/>
      <c r="WG78" s="6"/>
      <c r="WH78" s="6"/>
      <c r="WI78" s="6"/>
      <c r="WJ78" s="6"/>
      <c r="WK78" s="6"/>
      <c r="WL78" s="6"/>
      <c r="WM78" s="6"/>
      <c r="WN78" s="6"/>
      <c r="WO78" s="6"/>
      <c r="WP78" s="6"/>
      <c r="WQ78" s="6"/>
      <c r="WR78" s="6"/>
      <c r="WS78" s="6"/>
      <c r="WT78" s="6"/>
      <c r="WU78" s="6"/>
      <c r="WV78" s="6"/>
      <c r="WW78" s="6"/>
      <c r="WX78" s="6"/>
      <c r="WY78" s="6"/>
      <c r="WZ78" s="6"/>
      <c r="XA78" s="6"/>
      <c r="XB78" s="6"/>
      <c r="XC78" s="6"/>
      <c r="XD78" s="6"/>
      <c r="XE78" s="6"/>
      <c r="XF78" s="6"/>
      <c r="XG78" s="6"/>
      <c r="XH78" s="6"/>
      <c r="XI78" s="6"/>
      <c r="XJ78" s="6"/>
      <c r="XK78" s="6"/>
      <c r="XL78" s="6"/>
      <c r="XM78" s="6"/>
      <c r="XN78" s="6"/>
      <c r="XO78" s="6"/>
      <c r="XP78" s="6"/>
      <c r="XQ78" s="6"/>
      <c r="XR78" s="6"/>
      <c r="XS78" s="6"/>
      <c r="XT78" s="6"/>
      <c r="XU78" s="6"/>
      <c r="XV78" s="6"/>
      <c r="XW78" s="6"/>
      <c r="XX78" s="6"/>
      <c r="XY78" s="6"/>
      <c r="XZ78" s="6"/>
      <c r="YA78" s="6"/>
      <c r="YB78" s="6"/>
      <c r="YC78" s="6"/>
      <c r="YD78" s="6"/>
      <c r="YE78" s="6"/>
      <c r="YF78" s="6"/>
      <c r="YG78" s="6"/>
      <c r="YH78" s="6"/>
      <c r="YI78" s="6"/>
      <c r="YJ78" s="6"/>
      <c r="YK78" s="6"/>
      <c r="YL78" s="6"/>
      <c r="YM78" s="6"/>
      <c r="YN78" s="6"/>
      <c r="YO78" s="6"/>
      <c r="YP78" s="6"/>
      <c r="YQ78" s="6"/>
      <c r="YR78" s="6"/>
      <c r="YS78" s="6"/>
      <c r="YT78" s="6"/>
      <c r="YU78" s="6"/>
      <c r="YV78" s="6"/>
      <c r="YW78" s="6"/>
      <c r="YX78" s="6"/>
      <c r="YY78" s="6"/>
      <c r="YZ78" s="6"/>
      <c r="ZA78" s="6"/>
      <c r="ZB78" s="6"/>
      <c r="ZC78" s="6"/>
      <c r="ZD78" s="6"/>
      <c r="ZE78" s="6"/>
      <c r="ZF78" s="6"/>
      <c r="ZG78" s="6"/>
      <c r="ZH78" s="6"/>
      <c r="ZI78" s="6"/>
      <c r="ZJ78" s="6"/>
      <c r="ZK78" s="6"/>
      <c r="ZL78" s="6"/>
      <c r="ZM78" s="6"/>
      <c r="ZN78" s="6"/>
      <c r="ZO78" s="6"/>
      <c r="ZP78" s="6"/>
      <c r="ZQ78" s="6"/>
      <c r="ZR78" s="6"/>
      <c r="ZS78" s="6"/>
      <c r="ZT78" s="6"/>
      <c r="ZU78" s="6"/>
      <c r="ZV78" s="6"/>
      <c r="ZW78" s="6"/>
      <c r="ZX78" s="6"/>
      <c r="ZY78" s="6"/>
      <c r="ZZ78" s="6"/>
      <c r="AAA78" s="6"/>
      <c r="AAB78" s="6"/>
      <c r="AAC78" s="6"/>
      <c r="AAD78" s="6"/>
      <c r="AAE78" s="6"/>
      <c r="AAF78" s="6"/>
      <c r="AAG78" s="6"/>
      <c r="AAH78" s="6"/>
      <c r="AAI78" s="6"/>
      <c r="AAJ78" s="6"/>
      <c r="AAK78" s="6"/>
      <c r="AAL78" s="6"/>
      <c r="AAM78" s="6"/>
      <c r="AAN78" s="6"/>
      <c r="AAO78" s="6"/>
      <c r="AAP78" s="6"/>
      <c r="AAQ78" s="6"/>
      <c r="AAR78" s="6"/>
      <c r="AAS78" s="6"/>
      <c r="AAT78" s="6"/>
      <c r="AAU78" s="6"/>
      <c r="AAV78" s="6"/>
      <c r="AAW78" s="6"/>
      <c r="AAX78" s="6"/>
      <c r="AAY78" s="6"/>
      <c r="AAZ78" s="6"/>
      <c r="ABA78" s="6"/>
      <c r="ABB78" s="6"/>
      <c r="ABC78" s="6"/>
      <c r="ABD78" s="6"/>
      <c r="ABE78" s="6"/>
      <c r="ABF78" s="6"/>
      <c r="ABG78" s="6"/>
      <c r="ABH78" s="6"/>
      <c r="ABI78" s="6"/>
      <c r="ABJ78" s="6"/>
      <c r="ABK78" s="6"/>
      <c r="ABL78" s="6"/>
      <c r="ABM78" s="6"/>
      <c r="ABN78" s="6"/>
      <c r="ABO78" s="6"/>
      <c r="ABP78" s="6"/>
      <c r="ABQ78" s="6"/>
      <c r="ABR78" s="6"/>
      <c r="ABS78" s="6"/>
      <c r="ABT78" s="6"/>
      <c r="ABU78" s="6"/>
      <c r="ABV78" s="6"/>
      <c r="ABW78" s="6"/>
      <c r="ABX78" s="6"/>
      <c r="ABY78" s="6"/>
      <c r="ABZ78" s="6"/>
      <c r="ACA78" s="6"/>
      <c r="ACB78" s="6"/>
      <c r="ACC78" s="6"/>
      <c r="ACD78" s="6"/>
      <c r="ACE78" s="6"/>
      <c r="ACF78" s="6"/>
      <c r="ACG78" s="6"/>
      <c r="ACH78" s="6"/>
      <c r="ACI78" s="6"/>
      <c r="ACJ78" s="6"/>
      <c r="ACK78" s="6"/>
      <c r="ACL78" s="6"/>
      <c r="ACM78" s="6"/>
      <c r="ACN78" s="6"/>
      <c r="ACO78" s="6"/>
      <c r="ACP78" s="6"/>
      <c r="ACQ78" s="6"/>
      <c r="ACR78" s="6"/>
      <c r="ACS78" s="6"/>
      <c r="ACT78" s="6"/>
      <c r="ACU78" s="6"/>
      <c r="ACV78" s="6"/>
      <c r="ACW78" s="6"/>
      <c r="ACX78" s="6"/>
      <c r="ACY78" s="6"/>
      <c r="ACZ78" s="6"/>
      <c r="ADA78" s="6"/>
      <c r="ADB78" s="6"/>
      <c r="ADC78" s="6"/>
      <c r="ADD78" s="6"/>
      <c r="ADE78" s="6"/>
      <c r="ADF78" s="6"/>
      <c r="ADG78" s="6"/>
      <c r="ADH78" s="6"/>
      <c r="ADI78" s="6"/>
      <c r="ADJ78" s="6"/>
      <c r="ADK78" s="6"/>
      <c r="ADL78" s="6"/>
      <c r="ADM78" s="6"/>
      <c r="ADN78" s="6"/>
      <c r="ADO78" s="6"/>
      <c r="ADP78" s="6"/>
      <c r="ADQ78" s="6"/>
      <c r="ADR78" s="6"/>
      <c r="ADS78" s="6"/>
      <c r="ADT78" s="6"/>
      <c r="ADU78" s="6"/>
      <c r="ADV78" s="6"/>
      <c r="ADW78" s="6"/>
      <c r="ADX78" s="6"/>
      <c r="ADY78" s="6"/>
      <c r="ADZ78" s="6"/>
      <c r="AEA78" s="6"/>
      <c r="AEB78" s="6"/>
      <c r="AEC78" s="6"/>
      <c r="AED78" s="6"/>
      <c r="AEE78" s="6"/>
      <c r="AEF78" s="6"/>
      <c r="AEG78" s="6"/>
      <c r="AEH78" s="6"/>
      <c r="AEI78" s="6"/>
      <c r="AEJ78" s="6"/>
      <c r="AEK78" s="6"/>
      <c r="AEL78" s="6"/>
      <c r="AEM78" s="6"/>
      <c r="AEN78" s="6"/>
      <c r="AEO78" s="6"/>
      <c r="AEP78" s="6"/>
      <c r="AEQ78" s="6"/>
      <c r="AER78" s="6"/>
      <c r="AES78" s="6"/>
      <c r="AET78" s="6"/>
      <c r="AEU78" s="6"/>
      <c r="AEV78" s="6"/>
      <c r="AEW78" s="6"/>
      <c r="AEX78" s="6"/>
      <c r="AEY78" s="6"/>
      <c r="AEZ78" s="6"/>
      <c r="AFA78" s="6"/>
      <c r="AFB78" s="6"/>
      <c r="AFC78" s="6"/>
      <c r="AFD78" s="6"/>
      <c r="AFE78" s="6"/>
      <c r="AFF78" s="6"/>
      <c r="AFG78" s="6"/>
      <c r="AFH78" s="6"/>
      <c r="AFI78" s="6"/>
      <c r="AFJ78" s="6"/>
      <c r="AFK78" s="6"/>
      <c r="AFL78" s="6"/>
      <c r="AFM78" s="6"/>
      <c r="AFN78" s="6"/>
      <c r="AFO78" s="6"/>
      <c r="AFP78" s="6"/>
      <c r="AFQ78" s="6"/>
      <c r="AFR78" s="6"/>
      <c r="AFS78" s="6"/>
      <c r="AFT78" s="6"/>
      <c r="AFU78" s="6"/>
      <c r="AFV78" s="6"/>
      <c r="AFW78" s="6"/>
      <c r="AFX78" s="6"/>
      <c r="AFY78" s="6"/>
      <c r="AFZ78" s="6"/>
      <c r="AGA78" s="6"/>
      <c r="AGB78" s="6"/>
      <c r="AGC78" s="6"/>
      <c r="AGD78" s="6"/>
      <c r="AGE78" s="6"/>
      <c r="AGF78" s="6"/>
      <c r="AGG78" s="6"/>
      <c r="AGH78" s="6"/>
      <c r="AGI78" s="6"/>
      <c r="AGJ78" s="6"/>
      <c r="AGK78" s="6"/>
      <c r="AGL78" s="6"/>
      <c r="AGM78" s="6"/>
      <c r="AGN78" s="6"/>
      <c r="AGO78" s="6"/>
      <c r="AGP78" s="6"/>
      <c r="AGQ78" s="6"/>
      <c r="AGR78" s="6"/>
      <c r="AGS78" s="6"/>
      <c r="AGT78" s="6"/>
      <c r="AGU78" s="6"/>
      <c r="AGV78" s="6"/>
      <c r="AGW78" s="6"/>
      <c r="AGX78" s="6"/>
      <c r="AGY78" s="6"/>
      <c r="AGZ78" s="6"/>
      <c r="AHA78" s="6"/>
      <c r="AHB78" s="6"/>
      <c r="AHC78" s="6"/>
      <c r="AHD78" s="6"/>
      <c r="AHE78" s="6"/>
      <c r="AHF78" s="6"/>
      <c r="AHG78" s="6"/>
      <c r="AHH78" s="6"/>
      <c r="AHI78" s="6"/>
      <c r="AHJ78" s="6"/>
      <c r="AHK78" s="6"/>
      <c r="AHL78" s="6"/>
      <c r="AHM78" s="6"/>
      <c r="AHN78" s="6"/>
      <c r="AHO78" s="6"/>
      <c r="AHP78" s="6"/>
      <c r="AHQ78" s="6"/>
      <c r="AHR78" s="6"/>
      <c r="AHS78" s="6"/>
      <c r="AHT78" s="6"/>
      <c r="AHU78" s="6"/>
      <c r="AHV78" s="6"/>
      <c r="AHW78" s="6"/>
      <c r="AHX78" s="6"/>
      <c r="AHY78" s="6"/>
      <c r="AHZ78" s="6"/>
      <c r="AIA78" s="6"/>
      <c r="AIB78" s="6"/>
      <c r="AIC78" s="6"/>
      <c r="AID78" s="6"/>
      <c r="AIE78" s="6"/>
      <c r="AIF78" s="6"/>
      <c r="AIG78" s="6"/>
      <c r="AIH78" s="6"/>
      <c r="AII78" s="6"/>
      <c r="AIJ78" s="6"/>
      <c r="AIK78" s="6"/>
      <c r="AIL78" s="6"/>
      <c r="AIM78" s="6"/>
      <c r="AIN78" s="6"/>
      <c r="AIO78" s="6"/>
      <c r="AIP78" s="6"/>
      <c r="AIQ78" s="6"/>
      <c r="AIR78" s="6"/>
      <c r="AIS78" s="6"/>
      <c r="AIT78" s="6"/>
      <c r="AIU78" s="6"/>
      <c r="AIV78" s="6"/>
      <c r="AIW78" s="6"/>
      <c r="AIX78" s="6"/>
      <c r="AIY78" s="6"/>
      <c r="AIZ78" s="6"/>
      <c r="AJA78" s="6"/>
      <c r="AJB78" s="6"/>
      <c r="AJC78" s="6"/>
      <c r="AJD78" s="6"/>
      <c r="AJE78" s="6"/>
      <c r="AJF78" s="6"/>
      <c r="AJG78" s="6"/>
      <c r="AJH78" s="6"/>
      <c r="AJI78" s="6"/>
      <c r="AJJ78" s="6"/>
      <c r="AJK78" s="6"/>
      <c r="AJL78" s="6"/>
      <c r="AJM78" s="6"/>
      <c r="AJN78" s="6"/>
      <c r="AJO78" s="6"/>
      <c r="AJP78" s="6"/>
      <c r="AJQ78" s="6"/>
      <c r="AJR78" s="6"/>
      <c r="AJS78" s="6"/>
      <c r="AJT78" s="6"/>
      <c r="AJU78" s="6"/>
      <c r="AJV78" s="6"/>
      <c r="AJW78" s="6"/>
      <c r="AJX78" s="6"/>
      <c r="AJY78" s="6"/>
      <c r="AJZ78" s="6"/>
      <c r="AKA78" s="6"/>
      <c r="AKB78" s="6"/>
      <c r="AKC78" s="6"/>
      <c r="AKD78" s="6"/>
      <c r="AKE78" s="6"/>
      <c r="AKF78" s="6"/>
      <c r="AKG78" s="6"/>
      <c r="AKH78" s="6"/>
      <c r="AKI78" s="6"/>
      <c r="AKJ78" s="6"/>
      <c r="AKK78" s="6"/>
      <c r="AKL78" s="6"/>
      <c r="AKM78" s="6"/>
      <c r="AKN78" s="6"/>
      <c r="AKO78" s="6"/>
    </row>
    <row r="79" spans="1:977" ht="149.25" customHeight="1" x14ac:dyDescent="0.25">
      <c r="A79" s="269"/>
      <c r="B79" s="269"/>
      <c r="C79" s="40" t="s">
        <v>184</v>
      </c>
      <c r="D79" s="40" t="s">
        <v>185</v>
      </c>
      <c r="E79" s="44" t="s">
        <v>37</v>
      </c>
      <c r="F79" s="7" t="s">
        <v>186</v>
      </c>
      <c r="G79" s="286"/>
      <c r="H79" s="269"/>
      <c r="I79" s="1" t="s">
        <v>377</v>
      </c>
      <c r="J79" s="46">
        <f t="shared" si="2"/>
        <v>1</v>
      </c>
      <c r="K79" s="8"/>
      <c r="L79" s="139" t="s">
        <v>537</v>
      </c>
      <c r="M79" s="249"/>
      <c r="N79" s="203"/>
      <c r="O79" s="40"/>
      <c r="P79" s="87"/>
      <c r="Q79" s="90" t="s">
        <v>389</v>
      </c>
      <c r="R79" s="87"/>
      <c r="S79" s="106"/>
      <c r="T79" s="106" t="s">
        <v>357</v>
      </c>
      <c r="U79" s="124" t="s">
        <v>510</v>
      </c>
      <c r="V79" s="133"/>
      <c r="W79" s="133" t="s">
        <v>357</v>
      </c>
      <c r="X79" s="150" t="s">
        <v>559</v>
      </c>
      <c r="Y79" s="133" t="s">
        <v>15</v>
      </c>
      <c r="Z79" s="133"/>
      <c r="AA79" s="181" t="s">
        <v>605</v>
      </c>
      <c r="AB79" s="90"/>
      <c r="AC79" s="90"/>
      <c r="AD79" s="155"/>
      <c r="AE79" s="160"/>
      <c r="AF79" s="160"/>
      <c r="AG79" s="174"/>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c r="RJ79" s="6"/>
      <c r="RK79" s="6"/>
      <c r="RL79" s="6"/>
      <c r="RM79" s="6"/>
      <c r="RN79" s="6"/>
      <c r="RO79" s="6"/>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6"/>
      <c r="UA79" s="6"/>
      <c r="UB79" s="6"/>
      <c r="UC79" s="6"/>
      <c r="UD79" s="6"/>
      <c r="UE79" s="6"/>
      <c r="UF79" s="6"/>
      <c r="UG79" s="6"/>
      <c r="UH79" s="6"/>
      <c r="UI79" s="6"/>
      <c r="UJ79" s="6"/>
      <c r="UK79" s="6"/>
      <c r="UL79" s="6"/>
      <c r="UM79" s="6"/>
      <c r="UN79" s="6"/>
      <c r="UO79" s="6"/>
      <c r="UP79" s="6"/>
      <c r="UQ79" s="6"/>
      <c r="UR79" s="6"/>
      <c r="US79" s="6"/>
      <c r="UT79" s="6"/>
      <c r="UU79" s="6"/>
      <c r="UV79" s="6"/>
      <c r="UW79" s="6"/>
      <c r="UX79" s="6"/>
      <c r="UY79" s="6"/>
      <c r="UZ79" s="6"/>
      <c r="VA79" s="6"/>
      <c r="VB79" s="6"/>
      <c r="VC79" s="6"/>
      <c r="VD79" s="6"/>
      <c r="VE79" s="6"/>
      <c r="VF79" s="6"/>
      <c r="VG79" s="6"/>
      <c r="VH79" s="6"/>
      <c r="VI79" s="6"/>
      <c r="VJ79" s="6"/>
      <c r="VK79" s="6"/>
      <c r="VL79" s="6"/>
      <c r="VM79" s="6"/>
      <c r="VN79" s="6"/>
      <c r="VO79" s="6"/>
      <c r="VP79" s="6"/>
      <c r="VQ79" s="6"/>
      <c r="VR79" s="6"/>
      <c r="VS79" s="6"/>
      <c r="VT79" s="6"/>
      <c r="VU79" s="6"/>
      <c r="VV79" s="6"/>
      <c r="VW79" s="6"/>
      <c r="VX79" s="6"/>
      <c r="VY79" s="6"/>
      <c r="VZ79" s="6"/>
      <c r="WA79" s="6"/>
      <c r="WB79" s="6"/>
      <c r="WC79" s="6"/>
      <c r="WD79" s="6"/>
      <c r="WE79" s="6"/>
      <c r="WF79" s="6"/>
      <c r="WG79" s="6"/>
      <c r="WH79" s="6"/>
      <c r="WI79" s="6"/>
      <c r="WJ79" s="6"/>
      <c r="WK79" s="6"/>
      <c r="WL79" s="6"/>
      <c r="WM79" s="6"/>
      <c r="WN79" s="6"/>
      <c r="WO79" s="6"/>
      <c r="WP79" s="6"/>
      <c r="WQ79" s="6"/>
      <c r="WR79" s="6"/>
      <c r="WS79" s="6"/>
      <c r="WT79" s="6"/>
      <c r="WU79" s="6"/>
      <c r="WV79" s="6"/>
      <c r="WW79" s="6"/>
      <c r="WX79" s="6"/>
      <c r="WY79" s="6"/>
      <c r="WZ79" s="6"/>
      <c r="XA79" s="6"/>
      <c r="XB79" s="6"/>
      <c r="XC79" s="6"/>
      <c r="XD79" s="6"/>
      <c r="XE79" s="6"/>
      <c r="XF79" s="6"/>
      <c r="XG79" s="6"/>
      <c r="XH79" s="6"/>
      <c r="XI79" s="6"/>
      <c r="XJ79" s="6"/>
      <c r="XK79" s="6"/>
      <c r="XL79" s="6"/>
      <c r="XM79" s="6"/>
      <c r="XN79" s="6"/>
      <c r="XO79" s="6"/>
      <c r="XP79" s="6"/>
      <c r="XQ79" s="6"/>
      <c r="XR79" s="6"/>
      <c r="XS79" s="6"/>
      <c r="XT79" s="6"/>
      <c r="XU79" s="6"/>
      <c r="XV79" s="6"/>
      <c r="XW79" s="6"/>
      <c r="XX79" s="6"/>
      <c r="XY79" s="6"/>
      <c r="XZ79" s="6"/>
      <c r="YA79" s="6"/>
      <c r="YB79" s="6"/>
      <c r="YC79" s="6"/>
      <c r="YD79" s="6"/>
      <c r="YE79" s="6"/>
      <c r="YF79" s="6"/>
      <c r="YG79" s="6"/>
      <c r="YH79" s="6"/>
      <c r="YI79" s="6"/>
      <c r="YJ79" s="6"/>
      <c r="YK79" s="6"/>
      <c r="YL79" s="6"/>
      <c r="YM79" s="6"/>
      <c r="YN79" s="6"/>
      <c r="YO79" s="6"/>
      <c r="YP79" s="6"/>
      <c r="YQ79" s="6"/>
      <c r="YR79" s="6"/>
      <c r="YS79" s="6"/>
      <c r="YT79" s="6"/>
      <c r="YU79" s="6"/>
      <c r="YV79" s="6"/>
      <c r="YW79" s="6"/>
      <c r="YX79" s="6"/>
      <c r="YY79" s="6"/>
      <c r="YZ79" s="6"/>
      <c r="ZA79" s="6"/>
      <c r="ZB79" s="6"/>
      <c r="ZC79" s="6"/>
      <c r="ZD79" s="6"/>
      <c r="ZE79" s="6"/>
      <c r="ZF79" s="6"/>
      <c r="ZG79" s="6"/>
      <c r="ZH79" s="6"/>
      <c r="ZI79" s="6"/>
      <c r="ZJ79" s="6"/>
      <c r="ZK79" s="6"/>
      <c r="ZL79" s="6"/>
      <c r="ZM79" s="6"/>
      <c r="ZN79" s="6"/>
      <c r="ZO79" s="6"/>
      <c r="ZP79" s="6"/>
      <c r="ZQ79" s="6"/>
      <c r="ZR79" s="6"/>
      <c r="ZS79" s="6"/>
      <c r="ZT79" s="6"/>
      <c r="ZU79" s="6"/>
      <c r="ZV79" s="6"/>
      <c r="ZW79" s="6"/>
      <c r="ZX79" s="6"/>
      <c r="ZY79" s="6"/>
      <c r="ZZ79" s="6"/>
      <c r="AAA79" s="6"/>
      <c r="AAB79" s="6"/>
      <c r="AAC79" s="6"/>
      <c r="AAD79" s="6"/>
      <c r="AAE79" s="6"/>
      <c r="AAF79" s="6"/>
      <c r="AAG79" s="6"/>
      <c r="AAH79" s="6"/>
      <c r="AAI79" s="6"/>
      <c r="AAJ79" s="6"/>
      <c r="AAK79" s="6"/>
      <c r="AAL79" s="6"/>
      <c r="AAM79" s="6"/>
      <c r="AAN79" s="6"/>
      <c r="AAO79" s="6"/>
      <c r="AAP79" s="6"/>
      <c r="AAQ79" s="6"/>
      <c r="AAR79" s="6"/>
      <c r="AAS79" s="6"/>
      <c r="AAT79" s="6"/>
      <c r="AAU79" s="6"/>
      <c r="AAV79" s="6"/>
      <c r="AAW79" s="6"/>
      <c r="AAX79" s="6"/>
      <c r="AAY79" s="6"/>
      <c r="AAZ79" s="6"/>
      <c r="ABA79" s="6"/>
      <c r="ABB79" s="6"/>
      <c r="ABC79" s="6"/>
      <c r="ABD79" s="6"/>
      <c r="ABE79" s="6"/>
      <c r="ABF79" s="6"/>
      <c r="ABG79" s="6"/>
      <c r="ABH79" s="6"/>
      <c r="ABI79" s="6"/>
      <c r="ABJ79" s="6"/>
      <c r="ABK79" s="6"/>
      <c r="ABL79" s="6"/>
      <c r="ABM79" s="6"/>
      <c r="ABN79" s="6"/>
      <c r="ABO79" s="6"/>
      <c r="ABP79" s="6"/>
      <c r="ABQ79" s="6"/>
      <c r="ABR79" s="6"/>
      <c r="ABS79" s="6"/>
      <c r="ABT79" s="6"/>
      <c r="ABU79" s="6"/>
      <c r="ABV79" s="6"/>
      <c r="ABW79" s="6"/>
      <c r="ABX79" s="6"/>
      <c r="ABY79" s="6"/>
      <c r="ABZ79" s="6"/>
      <c r="ACA79" s="6"/>
      <c r="ACB79" s="6"/>
      <c r="ACC79" s="6"/>
      <c r="ACD79" s="6"/>
      <c r="ACE79" s="6"/>
      <c r="ACF79" s="6"/>
      <c r="ACG79" s="6"/>
      <c r="ACH79" s="6"/>
      <c r="ACI79" s="6"/>
      <c r="ACJ79" s="6"/>
      <c r="ACK79" s="6"/>
      <c r="ACL79" s="6"/>
      <c r="ACM79" s="6"/>
      <c r="ACN79" s="6"/>
      <c r="ACO79" s="6"/>
      <c r="ACP79" s="6"/>
      <c r="ACQ79" s="6"/>
      <c r="ACR79" s="6"/>
      <c r="ACS79" s="6"/>
      <c r="ACT79" s="6"/>
      <c r="ACU79" s="6"/>
      <c r="ACV79" s="6"/>
      <c r="ACW79" s="6"/>
      <c r="ACX79" s="6"/>
      <c r="ACY79" s="6"/>
      <c r="ACZ79" s="6"/>
      <c r="ADA79" s="6"/>
      <c r="ADB79" s="6"/>
      <c r="ADC79" s="6"/>
      <c r="ADD79" s="6"/>
      <c r="ADE79" s="6"/>
      <c r="ADF79" s="6"/>
      <c r="ADG79" s="6"/>
      <c r="ADH79" s="6"/>
      <c r="ADI79" s="6"/>
      <c r="ADJ79" s="6"/>
      <c r="ADK79" s="6"/>
      <c r="ADL79" s="6"/>
      <c r="ADM79" s="6"/>
      <c r="ADN79" s="6"/>
      <c r="ADO79" s="6"/>
      <c r="ADP79" s="6"/>
      <c r="ADQ79" s="6"/>
      <c r="ADR79" s="6"/>
      <c r="ADS79" s="6"/>
      <c r="ADT79" s="6"/>
      <c r="ADU79" s="6"/>
      <c r="ADV79" s="6"/>
      <c r="ADW79" s="6"/>
      <c r="ADX79" s="6"/>
      <c r="ADY79" s="6"/>
      <c r="ADZ79" s="6"/>
      <c r="AEA79" s="6"/>
      <c r="AEB79" s="6"/>
      <c r="AEC79" s="6"/>
      <c r="AED79" s="6"/>
      <c r="AEE79" s="6"/>
      <c r="AEF79" s="6"/>
      <c r="AEG79" s="6"/>
      <c r="AEH79" s="6"/>
      <c r="AEI79" s="6"/>
      <c r="AEJ79" s="6"/>
      <c r="AEK79" s="6"/>
      <c r="AEL79" s="6"/>
      <c r="AEM79" s="6"/>
      <c r="AEN79" s="6"/>
      <c r="AEO79" s="6"/>
      <c r="AEP79" s="6"/>
      <c r="AEQ79" s="6"/>
      <c r="AER79" s="6"/>
      <c r="AES79" s="6"/>
      <c r="AET79" s="6"/>
      <c r="AEU79" s="6"/>
      <c r="AEV79" s="6"/>
      <c r="AEW79" s="6"/>
      <c r="AEX79" s="6"/>
      <c r="AEY79" s="6"/>
      <c r="AEZ79" s="6"/>
      <c r="AFA79" s="6"/>
      <c r="AFB79" s="6"/>
      <c r="AFC79" s="6"/>
      <c r="AFD79" s="6"/>
      <c r="AFE79" s="6"/>
      <c r="AFF79" s="6"/>
      <c r="AFG79" s="6"/>
      <c r="AFH79" s="6"/>
      <c r="AFI79" s="6"/>
      <c r="AFJ79" s="6"/>
      <c r="AFK79" s="6"/>
      <c r="AFL79" s="6"/>
      <c r="AFM79" s="6"/>
      <c r="AFN79" s="6"/>
      <c r="AFO79" s="6"/>
      <c r="AFP79" s="6"/>
      <c r="AFQ79" s="6"/>
      <c r="AFR79" s="6"/>
      <c r="AFS79" s="6"/>
      <c r="AFT79" s="6"/>
      <c r="AFU79" s="6"/>
      <c r="AFV79" s="6"/>
      <c r="AFW79" s="6"/>
      <c r="AFX79" s="6"/>
      <c r="AFY79" s="6"/>
      <c r="AFZ79" s="6"/>
      <c r="AGA79" s="6"/>
      <c r="AGB79" s="6"/>
      <c r="AGC79" s="6"/>
      <c r="AGD79" s="6"/>
      <c r="AGE79" s="6"/>
      <c r="AGF79" s="6"/>
      <c r="AGG79" s="6"/>
      <c r="AGH79" s="6"/>
      <c r="AGI79" s="6"/>
      <c r="AGJ79" s="6"/>
      <c r="AGK79" s="6"/>
      <c r="AGL79" s="6"/>
      <c r="AGM79" s="6"/>
      <c r="AGN79" s="6"/>
      <c r="AGO79" s="6"/>
      <c r="AGP79" s="6"/>
      <c r="AGQ79" s="6"/>
      <c r="AGR79" s="6"/>
      <c r="AGS79" s="6"/>
      <c r="AGT79" s="6"/>
      <c r="AGU79" s="6"/>
      <c r="AGV79" s="6"/>
      <c r="AGW79" s="6"/>
      <c r="AGX79" s="6"/>
      <c r="AGY79" s="6"/>
      <c r="AGZ79" s="6"/>
      <c r="AHA79" s="6"/>
      <c r="AHB79" s="6"/>
      <c r="AHC79" s="6"/>
      <c r="AHD79" s="6"/>
      <c r="AHE79" s="6"/>
      <c r="AHF79" s="6"/>
      <c r="AHG79" s="6"/>
      <c r="AHH79" s="6"/>
      <c r="AHI79" s="6"/>
      <c r="AHJ79" s="6"/>
      <c r="AHK79" s="6"/>
      <c r="AHL79" s="6"/>
      <c r="AHM79" s="6"/>
      <c r="AHN79" s="6"/>
      <c r="AHO79" s="6"/>
      <c r="AHP79" s="6"/>
      <c r="AHQ79" s="6"/>
      <c r="AHR79" s="6"/>
      <c r="AHS79" s="6"/>
      <c r="AHT79" s="6"/>
      <c r="AHU79" s="6"/>
      <c r="AHV79" s="6"/>
      <c r="AHW79" s="6"/>
      <c r="AHX79" s="6"/>
      <c r="AHY79" s="6"/>
      <c r="AHZ79" s="6"/>
      <c r="AIA79" s="6"/>
      <c r="AIB79" s="6"/>
      <c r="AIC79" s="6"/>
      <c r="AID79" s="6"/>
      <c r="AIE79" s="6"/>
      <c r="AIF79" s="6"/>
      <c r="AIG79" s="6"/>
      <c r="AIH79" s="6"/>
      <c r="AII79" s="6"/>
      <c r="AIJ79" s="6"/>
      <c r="AIK79" s="6"/>
      <c r="AIL79" s="6"/>
      <c r="AIM79" s="6"/>
      <c r="AIN79" s="6"/>
      <c r="AIO79" s="6"/>
      <c r="AIP79" s="6"/>
      <c r="AIQ79" s="6"/>
      <c r="AIR79" s="6"/>
      <c r="AIS79" s="6"/>
      <c r="AIT79" s="6"/>
      <c r="AIU79" s="6"/>
      <c r="AIV79" s="6"/>
      <c r="AIW79" s="6"/>
      <c r="AIX79" s="6"/>
      <c r="AIY79" s="6"/>
      <c r="AIZ79" s="6"/>
      <c r="AJA79" s="6"/>
      <c r="AJB79" s="6"/>
      <c r="AJC79" s="6"/>
      <c r="AJD79" s="6"/>
      <c r="AJE79" s="6"/>
      <c r="AJF79" s="6"/>
      <c r="AJG79" s="6"/>
      <c r="AJH79" s="6"/>
      <c r="AJI79" s="6"/>
      <c r="AJJ79" s="6"/>
      <c r="AJK79" s="6"/>
      <c r="AJL79" s="6"/>
      <c r="AJM79" s="6"/>
      <c r="AJN79" s="6"/>
      <c r="AJO79" s="6"/>
      <c r="AJP79" s="6"/>
      <c r="AJQ79" s="6"/>
      <c r="AJR79" s="6"/>
      <c r="AJS79" s="6"/>
      <c r="AJT79" s="6"/>
      <c r="AJU79" s="6"/>
      <c r="AJV79" s="6"/>
      <c r="AJW79" s="6"/>
      <c r="AJX79" s="6"/>
      <c r="AJY79" s="6"/>
      <c r="AJZ79" s="6"/>
      <c r="AKA79" s="6"/>
      <c r="AKB79" s="6"/>
      <c r="AKC79" s="6"/>
      <c r="AKD79" s="6"/>
      <c r="AKE79" s="6"/>
      <c r="AKF79" s="6"/>
      <c r="AKG79" s="6"/>
      <c r="AKH79" s="6"/>
      <c r="AKI79" s="6"/>
      <c r="AKJ79" s="6"/>
      <c r="AKK79" s="6"/>
      <c r="AKL79" s="6"/>
      <c r="AKM79" s="6"/>
      <c r="AKN79" s="6"/>
      <c r="AKO79" s="6"/>
    </row>
    <row r="80" spans="1:977" ht="126.75" customHeight="1" x14ac:dyDescent="0.25">
      <c r="A80" s="188">
        <v>6</v>
      </c>
      <c r="B80" s="188" t="s">
        <v>187</v>
      </c>
      <c r="C80" s="188" t="s">
        <v>188</v>
      </c>
      <c r="D80" s="40" t="s">
        <v>189</v>
      </c>
      <c r="E80" s="44" t="s">
        <v>19</v>
      </c>
      <c r="F80" s="7" t="s">
        <v>190</v>
      </c>
      <c r="G80" s="285" t="s">
        <v>191</v>
      </c>
      <c r="H80" s="62" t="s">
        <v>146</v>
      </c>
      <c r="I80" s="91" t="s">
        <v>6</v>
      </c>
      <c r="J80" s="91">
        <f t="shared" si="2"/>
        <v>1</v>
      </c>
      <c r="K80" s="91"/>
      <c r="L80" s="128" t="s">
        <v>498</v>
      </c>
      <c r="M80" s="62" t="s">
        <v>426</v>
      </c>
      <c r="N80" s="62" t="s">
        <v>426</v>
      </c>
      <c r="O80" s="62"/>
      <c r="P80" s="62"/>
      <c r="Q80" s="62" t="s">
        <v>423</v>
      </c>
      <c r="R80" s="62"/>
      <c r="S80" s="104"/>
      <c r="T80" s="104" t="s">
        <v>15</v>
      </c>
      <c r="U80" s="122"/>
      <c r="V80" s="104"/>
      <c r="W80" s="104" t="s">
        <v>15</v>
      </c>
      <c r="X80" s="122"/>
      <c r="Y80" s="104"/>
      <c r="Z80" s="104" t="s">
        <v>15</v>
      </c>
      <c r="AA80" s="184" t="s">
        <v>600</v>
      </c>
      <c r="AB80" s="62"/>
      <c r="AC80" s="62"/>
      <c r="AD80" s="152"/>
      <c r="AE80" s="62"/>
      <c r="AF80" s="62"/>
      <c r="AG80" s="152"/>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c r="RJ80" s="6"/>
      <c r="RK80" s="6"/>
      <c r="RL80" s="6"/>
      <c r="RM80" s="6"/>
      <c r="RN80" s="6"/>
      <c r="RO80" s="6"/>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6"/>
      <c r="UA80" s="6"/>
      <c r="UB80" s="6"/>
      <c r="UC80" s="6"/>
      <c r="UD80" s="6"/>
      <c r="UE80" s="6"/>
      <c r="UF80" s="6"/>
      <c r="UG80" s="6"/>
      <c r="UH80" s="6"/>
      <c r="UI80" s="6"/>
      <c r="UJ80" s="6"/>
      <c r="UK80" s="6"/>
      <c r="UL80" s="6"/>
      <c r="UM80" s="6"/>
      <c r="UN80" s="6"/>
      <c r="UO80" s="6"/>
      <c r="UP80" s="6"/>
      <c r="UQ80" s="6"/>
      <c r="UR80" s="6"/>
      <c r="US80" s="6"/>
      <c r="UT80" s="6"/>
      <c r="UU80" s="6"/>
      <c r="UV80" s="6"/>
      <c r="UW80" s="6"/>
      <c r="UX80" s="6"/>
      <c r="UY80" s="6"/>
      <c r="UZ80" s="6"/>
      <c r="VA80" s="6"/>
      <c r="VB80" s="6"/>
      <c r="VC80" s="6"/>
      <c r="VD80" s="6"/>
      <c r="VE80" s="6"/>
      <c r="VF80" s="6"/>
      <c r="VG80" s="6"/>
      <c r="VH80" s="6"/>
      <c r="VI80" s="6"/>
      <c r="VJ80" s="6"/>
      <c r="VK80" s="6"/>
      <c r="VL80" s="6"/>
      <c r="VM80" s="6"/>
      <c r="VN80" s="6"/>
      <c r="VO80" s="6"/>
      <c r="VP80" s="6"/>
      <c r="VQ80" s="6"/>
      <c r="VR80" s="6"/>
      <c r="VS80" s="6"/>
      <c r="VT80" s="6"/>
      <c r="VU80" s="6"/>
      <c r="VV80" s="6"/>
      <c r="VW80" s="6"/>
      <c r="VX80" s="6"/>
      <c r="VY80" s="6"/>
      <c r="VZ80" s="6"/>
      <c r="WA80" s="6"/>
      <c r="WB80" s="6"/>
      <c r="WC80" s="6"/>
      <c r="WD80" s="6"/>
      <c r="WE80" s="6"/>
      <c r="WF80" s="6"/>
      <c r="WG80" s="6"/>
      <c r="WH80" s="6"/>
      <c r="WI80" s="6"/>
      <c r="WJ80" s="6"/>
      <c r="WK80" s="6"/>
      <c r="WL80" s="6"/>
      <c r="WM80" s="6"/>
      <c r="WN80" s="6"/>
      <c r="WO80" s="6"/>
      <c r="WP80" s="6"/>
      <c r="WQ80" s="6"/>
      <c r="WR80" s="6"/>
      <c r="WS80" s="6"/>
      <c r="WT80" s="6"/>
      <c r="WU80" s="6"/>
      <c r="WV80" s="6"/>
      <c r="WW80" s="6"/>
      <c r="WX80" s="6"/>
      <c r="WY80" s="6"/>
      <c r="WZ80" s="6"/>
      <c r="XA80" s="6"/>
      <c r="XB80" s="6"/>
      <c r="XC80" s="6"/>
      <c r="XD80" s="6"/>
      <c r="XE80" s="6"/>
      <c r="XF80" s="6"/>
      <c r="XG80" s="6"/>
      <c r="XH80" s="6"/>
      <c r="XI80" s="6"/>
      <c r="XJ80" s="6"/>
      <c r="XK80" s="6"/>
      <c r="XL80" s="6"/>
      <c r="XM80" s="6"/>
      <c r="XN80" s="6"/>
      <c r="XO80" s="6"/>
      <c r="XP80" s="6"/>
      <c r="XQ80" s="6"/>
      <c r="XR80" s="6"/>
      <c r="XS80" s="6"/>
      <c r="XT80" s="6"/>
      <c r="XU80" s="6"/>
      <c r="XV80" s="6"/>
      <c r="XW80" s="6"/>
      <c r="XX80" s="6"/>
      <c r="XY80" s="6"/>
      <c r="XZ80" s="6"/>
      <c r="YA80" s="6"/>
      <c r="YB80" s="6"/>
      <c r="YC80" s="6"/>
      <c r="YD80" s="6"/>
      <c r="YE80" s="6"/>
      <c r="YF80" s="6"/>
      <c r="YG80" s="6"/>
      <c r="YH80" s="6"/>
      <c r="YI80" s="6"/>
      <c r="YJ80" s="6"/>
      <c r="YK80" s="6"/>
      <c r="YL80" s="6"/>
      <c r="YM80" s="6"/>
      <c r="YN80" s="6"/>
      <c r="YO80" s="6"/>
      <c r="YP80" s="6"/>
      <c r="YQ80" s="6"/>
      <c r="YR80" s="6"/>
      <c r="YS80" s="6"/>
      <c r="YT80" s="6"/>
      <c r="YU80" s="6"/>
      <c r="YV80" s="6"/>
      <c r="YW80" s="6"/>
      <c r="YX80" s="6"/>
      <c r="YY80" s="6"/>
      <c r="YZ80" s="6"/>
      <c r="ZA80" s="6"/>
      <c r="ZB80" s="6"/>
      <c r="ZC80" s="6"/>
      <c r="ZD80" s="6"/>
      <c r="ZE80" s="6"/>
      <c r="ZF80" s="6"/>
      <c r="ZG80" s="6"/>
      <c r="ZH80" s="6"/>
      <c r="ZI80" s="6"/>
      <c r="ZJ80" s="6"/>
      <c r="ZK80" s="6"/>
      <c r="ZL80" s="6"/>
      <c r="ZM80" s="6"/>
      <c r="ZN80" s="6"/>
      <c r="ZO80" s="6"/>
      <c r="ZP80" s="6"/>
      <c r="ZQ80" s="6"/>
      <c r="ZR80" s="6"/>
      <c r="ZS80" s="6"/>
      <c r="ZT80" s="6"/>
      <c r="ZU80" s="6"/>
      <c r="ZV80" s="6"/>
      <c r="ZW80" s="6"/>
      <c r="ZX80" s="6"/>
      <c r="ZY80" s="6"/>
      <c r="ZZ80" s="6"/>
      <c r="AAA80" s="6"/>
      <c r="AAB80" s="6"/>
      <c r="AAC80" s="6"/>
      <c r="AAD80" s="6"/>
      <c r="AAE80" s="6"/>
      <c r="AAF80" s="6"/>
      <c r="AAG80" s="6"/>
      <c r="AAH80" s="6"/>
      <c r="AAI80" s="6"/>
      <c r="AAJ80" s="6"/>
      <c r="AAK80" s="6"/>
      <c r="AAL80" s="6"/>
      <c r="AAM80" s="6"/>
      <c r="AAN80" s="6"/>
      <c r="AAO80" s="6"/>
      <c r="AAP80" s="6"/>
      <c r="AAQ80" s="6"/>
      <c r="AAR80" s="6"/>
      <c r="AAS80" s="6"/>
      <c r="AAT80" s="6"/>
      <c r="AAU80" s="6"/>
      <c r="AAV80" s="6"/>
      <c r="AAW80" s="6"/>
      <c r="AAX80" s="6"/>
      <c r="AAY80" s="6"/>
      <c r="AAZ80" s="6"/>
      <c r="ABA80" s="6"/>
      <c r="ABB80" s="6"/>
      <c r="ABC80" s="6"/>
      <c r="ABD80" s="6"/>
      <c r="ABE80" s="6"/>
      <c r="ABF80" s="6"/>
      <c r="ABG80" s="6"/>
      <c r="ABH80" s="6"/>
      <c r="ABI80" s="6"/>
      <c r="ABJ80" s="6"/>
      <c r="ABK80" s="6"/>
      <c r="ABL80" s="6"/>
      <c r="ABM80" s="6"/>
      <c r="ABN80" s="6"/>
      <c r="ABO80" s="6"/>
      <c r="ABP80" s="6"/>
      <c r="ABQ80" s="6"/>
      <c r="ABR80" s="6"/>
      <c r="ABS80" s="6"/>
      <c r="ABT80" s="6"/>
      <c r="ABU80" s="6"/>
      <c r="ABV80" s="6"/>
      <c r="ABW80" s="6"/>
      <c r="ABX80" s="6"/>
      <c r="ABY80" s="6"/>
      <c r="ABZ80" s="6"/>
      <c r="ACA80" s="6"/>
      <c r="ACB80" s="6"/>
      <c r="ACC80" s="6"/>
      <c r="ACD80" s="6"/>
      <c r="ACE80" s="6"/>
      <c r="ACF80" s="6"/>
      <c r="ACG80" s="6"/>
      <c r="ACH80" s="6"/>
      <c r="ACI80" s="6"/>
      <c r="ACJ80" s="6"/>
      <c r="ACK80" s="6"/>
      <c r="ACL80" s="6"/>
      <c r="ACM80" s="6"/>
      <c r="ACN80" s="6"/>
      <c r="ACO80" s="6"/>
      <c r="ACP80" s="6"/>
      <c r="ACQ80" s="6"/>
      <c r="ACR80" s="6"/>
      <c r="ACS80" s="6"/>
      <c r="ACT80" s="6"/>
      <c r="ACU80" s="6"/>
      <c r="ACV80" s="6"/>
      <c r="ACW80" s="6"/>
      <c r="ACX80" s="6"/>
      <c r="ACY80" s="6"/>
      <c r="ACZ80" s="6"/>
      <c r="ADA80" s="6"/>
      <c r="ADB80" s="6"/>
      <c r="ADC80" s="6"/>
      <c r="ADD80" s="6"/>
      <c r="ADE80" s="6"/>
      <c r="ADF80" s="6"/>
      <c r="ADG80" s="6"/>
      <c r="ADH80" s="6"/>
      <c r="ADI80" s="6"/>
      <c r="ADJ80" s="6"/>
      <c r="ADK80" s="6"/>
      <c r="ADL80" s="6"/>
      <c r="ADM80" s="6"/>
      <c r="ADN80" s="6"/>
      <c r="ADO80" s="6"/>
      <c r="ADP80" s="6"/>
      <c r="ADQ80" s="6"/>
      <c r="ADR80" s="6"/>
      <c r="ADS80" s="6"/>
      <c r="ADT80" s="6"/>
      <c r="ADU80" s="6"/>
      <c r="ADV80" s="6"/>
      <c r="ADW80" s="6"/>
      <c r="ADX80" s="6"/>
      <c r="ADY80" s="6"/>
      <c r="ADZ80" s="6"/>
      <c r="AEA80" s="6"/>
      <c r="AEB80" s="6"/>
      <c r="AEC80" s="6"/>
      <c r="AED80" s="6"/>
      <c r="AEE80" s="6"/>
      <c r="AEF80" s="6"/>
      <c r="AEG80" s="6"/>
      <c r="AEH80" s="6"/>
      <c r="AEI80" s="6"/>
      <c r="AEJ80" s="6"/>
      <c r="AEK80" s="6"/>
      <c r="AEL80" s="6"/>
      <c r="AEM80" s="6"/>
      <c r="AEN80" s="6"/>
      <c r="AEO80" s="6"/>
      <c r="AEP80" s="6"/>
      <c r="AEQ80" s="6"/>
      <c r="AER80" s="6"/>
      <c r="AES80" s="6"/>
      <c r="AET80" s="6"/>
      <c r="AEU80" s="6"/>
      <c r="AEV80" s="6"/>
      <c r="AEW80" s="6"/>
      <c r="AEX80" s="6"/>
      <c r="AEY80" s="6"/>
      <c r="AEZ80" s="6"/>
      <c r="AFA80" s="6"/>
      <c r="AFB80" s="6"/>
      <c r="AFC80" s="6"/>
      <c r="AFD80" s="6"/>
      <c r="AFE80" s="6"/>
      <c r="AFF80" s="6"/>
      <c r="AFG80" s="6"/>
      <c r="AFH80" s="6"/>
      <c r="AFI80" s="6"/>
      <c r="AFJ80" s="6"/>
      <c r="AFK80" s="6"/>
      <c r="AFL80" s="6"/>
      <c r="AFM80" s="6"/>
      <c r="AFN80" s="6"/>
      <c r="AFO80" s="6"/>
      <c r="AFP80" s="6"/>
      <c r="AFQ80" s="6"/>
      <c r="AFR80" s="6"/>
      <c r="AFS80" s="6"/>
      <c r="AFT80" s="6"/>
      <c r="AFU80" s="6"/>
      <c r="AFV80" s="6"/>
      <c r="AFW80" s="6"/>
      <c r="AFX80" s="6"/>
      <c r="AFY80" s="6"/>
      <c r="AFZ80" s="6"/>
      <c r="AGA80" s="6"/>
      <c r="AGB80" s="6"/>
      <c r="AGC80" s="6"/>
      <c r="AGD80" s="6"/>
      <c r="AGE80" s="6"/>
      <c r="AGF80" s="6"/>
      <c r="AGG80" s="6"/>
      <c r="AGH80" s="6"/>
      <c r="AGI80" s="6"/>
      <c r="AGJ80" s="6"/>
      <c r="AGK80" s="6"/>
      <c r="AGL80" s="6"/>
      <c r="AGM80" s="6"/>
      <c r="AGN80" s="6"/>
      <c r="AGO80" s="6"/>
      <c r="AGP80" s="6"/>
      <c r="AGQ80" s="6"/>
      <c r="AGR80" s="6"/>
      <c r="AGS80" s="6"/>
      <c r="AGT80" s="6"/>
      <c r="AGU80" s="6"/>
      <c r="AGV80" s="6"/>
      <c r="AGW80" s="6"/>
      <c r="AGX80" s="6"/>
      <c r="AGY80" s="6"/>
      <c r="AGZ80" s="6"/>
      <c r="AHA80" s="6"/>
      <c r="AHB80" s="6"/>
      <c r="AHC80" s="6"/>
      <c r="AHD80" s="6"/>
      <c r="AHE80" s="6"/>
      <c r="AHF80" s="6"/>
      <c r="AHG80" s="6"/>
      <c r="AHH80" s="6"/>
      <c r="AHI80" s="6"/>
      <c r="AHJ80" s="6"/>
      <c r="AHK80" s="6"/>
      <c r="AHL80" s="6"/>
      <c r="AHM80" s="6"/>
      <c r="AHN80" s="6"/>
      <c r="AHO80" s="6"/>
      <c r="AHP80" s="6"/>
      <c r="AHQ80" s="6"/>
      <c r="AHR80" s="6"/>
      <c r="AHS80" s="6"/>
      <c r="AHT80" s="6"/>
      <c r="AHU80" s="6"/>
      <c r="AHV80" s="6"/>
      <c r="AHW80" s="6"/>
      <c r="AHX80" s="6"/>
      <c r="AHY80" s="6"/>
      <c r="AHZ80" s="6"/>
      <c r="AIA80" s="6"/>
      <c r="AIB80" s="6"/>
      <c r="AIC80" s="6"/>
      <c r="AID80" s="6"/>
      <c r="AIE80" s="6"/>
      <c r="AIF80" s="6"/>
      <c r="AIG80" s="6"/>
      <c r="AIH80" s="6"/>
      <c r="AII80" s="6"/>
      <c r="AIJ80" s="6"/>
      <c r="AIK80" s="6"/>
      <c r="AIL80" s="6"/>
      <c r="AIM80" s="6"/>
      <c r="AIN80" s="6"/>
      <c r="AIO80" s="6"/>
      <c r="AIP80" s="6"/>
      <c r="AIQ80" s="6"/>
      <c r="AIR80" s="6"/>
      <c r="AIS80" s="6"/>
      <c r="AIT80" s="6"/>
      <c r="AIU80" s="6"/>
      <c r="AIV80" s="6"/>
      <c r="AIW80" s="6"/>
      <c r="AIX80" s="6"/>
      <c r="AIY80" s="6"/>
      <c r="AIZ80" s="6"/>
      <c r="AJA80" s="6"/>
      <c r="AJB80" s="6"/>
      <c r="AJC80" s="6"/>
      <c r="AJD80" s="6"/>
      <c r="AJE80" s="6"/>
      <c r="AJF80" s="6"/>
      <c r="AJG80" s="6"/>
      <c r="AJH80" s="6"/>
      <c r="AJI80" s="6"/>
      <c r="AJJ80" s="6"/>
      <c r="AJK80" s="6"/>
      <c r="AJL80" s="6"/>
      <c r="AJM80" s="6"/>
      <c r="AJN80" s="6"/>
      <c r="AJO80" s="6"/>
      <c r="AJP80" s="6"/>
      <c r="AJQ80" s="6"/>
      <c r="AJR80" s="6"/>
      <c r="AJS80" s="6"/>
      <c r="AJT80" s="6"/>
      <c r="AJU80" s="6"/>
      <c r="AJV80" s="6"/>
      <c r="AJW80" s="6"/>
      <c r="AJX80" s="6"/>
      <c r="AJY80" s="6"/>
      <c r="AJZ80" s="6"/>
      <c r="AKA80" s="6"/>
      <c r="AKB80" s="6"/>
      <c r="AKC80" s="6"/>
      <c r="AKD80" s="6"/>
      <c r="AKE80" s="6"/>
      <c r="AKF80" s="6"/>
      <c r="AKG80" s="6"/>
      <c r="AKH80" s="6"/>
      <c r="AKI80" s="6"/>
      <c r="AKJ80" s="6"/>
      <c r="AKK80" s="6"/>
      <c r="AKL80" s="6"/>
      <c r="AKM80" s="6"/>
      <c r="AKN80" s="6"/>
      <c r="AKO80" s="6"/>
    </row>
    <row r="81" spans="1:977" ht="74.25" customHeight="1" x14ac:dyDescent="0.25">
      <c r="A81" s="275"/>
      <c r="B81" s="275"/>
      <c r="C81" s="275"/>
      <c r="D81" s="40" t="s">
        <v>189</v>
      </c>
      <c r="E81" s="44" t="s">
        <v>24</v>
      </c>
      <c r="F81" s="7" t="s">
        <v>192</v>
      </c>
      <c r="G81" s="287"/>
      <c r="H81" s="63"/>
      <c r="I81" s="63" t="s">
        <v>6</v>
      </c>
      <c r="J81" s="63">
        <f t="shared" si="2"/>
        <v>1</v>
      </c>
      <c r="K81" s="63"/>
      <c r="L81" s="129" t="s">
        <v>499</v>
      </c>
      <c r="M81" s="63"/>
      <c r="N81" s="63"/>
      <c r="O81" s="63"/>
      <c r="P81" s="63"/>
      <c r="Q81" s="63"/>
      <c r="R81" s="63"/>
      <c r="S81" s="105"/>
      <c r="T81" s="105" t="s">
        <v>15</v>
      </c>
      <c r="U81" s="123"/>
      <c r="V81" s="105"/>
      <c r="W81" s="105" t="s">
        <v>15</v>
      </c>
      <c r="X81" s="123"/>
      <c r="Y81" s="105"/>
      <c r="Z81" s="105" t="s">
        <v>15</v>
      </c>
      <c r="AA81" s="173"/>
      <c r="AB81" s="1"/>
      <c r="AC81" s="1"/>
      <c r="AD81" s="173"/>
      <c r="AE81" s="1"/>
      <c r="AF81" s="1"/>
      <c r="AG81" s="173"/>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c r="RJ81" s="6"/>
      <c r="RK81" s="6"/>
      <c r="RL81" s="6"/>
      <c r="RM81" s="6"/>
      <c r="RN81" s="6"/>
      <c r="RO81" s="6"/>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6"/>
      <c r="UA81" s="6"/>
      <c r="UB81" s="6"/>
      <c r="UC81" s="6"/>
      <c r="UD81" s="6"/>
      <c r="UE81" s="6"/>
      <c r="UF81" s="6"/>
      <c r="UG81" s="6"/>
      <c r="UH81" s="6"/>
      <c r="UI81" s="6"/>
      <c r="UJ81" s="6"/>
      <c r="UK81" s="6"/>
      <c r="UL81" s="6"/>
      <c r="UM81" s="6"/>
      <c r="UN81" s="6"/>
      <c r="UO81" s="6"/>
      <c r="UP81" s="6"/>
      <c r="UQ81" s="6"/>
      <c r="UR81" s="6"/>
      <c r="US81" s="6"/>
      <c r="UT81" s="6"/>
      <c r="UU81" s="6"/>
      <c r="UV81" s="6"/>
      <c r="UW81" s="6"/>
      <c r="UX81" s="6"/>
      <c r="UY81" s="6"/>
      <c r="UZ81" s="6"/>
      <c r="VA81" s="6"/>
      <c r="VB81" s="6"/>
      <c r="VC81" s="6"/>
      <c r="VD81" s="6"/>
      <c r="VE81" s="6"/>
      <c r="VF81" s="6"/>
      <c r="VG81" s="6"/>
      <c r="VH81" s="6"/>
      <c r="VI81" s="6"/>
      <c r="VJ81" s="6"/>
      <c r="VK81" s="6"/>
      <c r="VL81" s="6"/>
      <c r="VM81" s="6"/>
      <c r="VN81" s="6"/>
      <c r="VO81" s="6"/>
      <c r="VP81" s="6"/>
      <c r="VQ81" s="6"/>
      <c r="VR81" s="6"/>
      <c r="VS81" s="6"/>
      <c r="VT81" s="6"/>
      <c r="VU81" s="6"/>
      <c r="VV81" s="6"/>
      <c r="VW81" s="6"/>
      <c r="VX81" s="6"/>
      <c r="VY81" s="6"/>
      <c r="VZ81" s="6"/>
      <c r="WA81" s="6"/>
      <c r="WB81" s="6"/>
      <c r="WC81" s="6"/>
      <c r="WD81" s="6"/>
      <c r="WE81" s="6"/>
      <c r="WF81" s="6"/>
      <c r="WG81" s="6"/>
      <c r="WH81" s="6"/>
      <c r="WI81" s="6"/>
      <c r="WJ81" s="6"/>
      <c r="WK81" s="6"/>
      <c r="WL81" s="6"/>
      <c r="WM81" s="6"/>
      <c r="WN81" s="6"/>
      <c r="WO81" s="6"/>
      <c r="WP81" s="6"/>
      <c r="WQ81" s="6"/>
      <c r="WR81" s="6"/>
      <c r="WS81" s="6"/>
      <c r="WT81" s="6"/>
      <c r="WU81" s="6"/>
      <c r="WV81" s="6"/>
      <c r="WW81" s="6"/>
      <c r="WX81" s="6"/>
      <c r="WY81" s="6"/>
      <c r="WZ81" s="6"/>
      <c r="XA81" s="6"/>
      <c r="XB81" s="6"/>
      <c r="XC81" s="6"/>
      <c r="XD81" s="6"/>
      <c r="XE81" s="6"/>
      <c r="XF81" s="6"/>
      <c r="XG81" s="6"/>
      <c r="XH81" s="6"/>
      <c r="XI81" s="6"/>
      <c r="XJ81" s="6"/>
      <c r="XK81" s="6"/>
      <c r="XL81" s="6"/>
      <c r="XM81" s="6"/>
      <c r="XN81" s="6"/>
      <c r="XO81" s="6"/>
      <c r="XP81" s="6"/>
      <c r="XQ81" s="6"/>
      <c r="XR81" s="6"/>
      <c r="XS81" s="6"/>
      <c r="XT81" s="6"/>
      <c r="XU81" s="6"/>
      <c r="XV81" s="6"/>
      <c r="XW81" s="6"/>
      <c r="XX81" s="6"/>
      <c r="XY81" s="6"/>
      <c r="XZ81" s="6"/>
      <c r="YA81" s="6"/>
      <c r="YB81" s="6"/>
      <c r="YC81" s="6"/>
      <c r="YD81" s="6"/>
      <c r="YE81" s="6"/>
      <c r="YF81" s="6"/>
      <c r="YG81" s="6"/>
      <c r="YH81" s="6"/>
      <c r="YI81" s="6"/>
      <c r="YJ81" s="6"/>
      <c r="YK81" s="6"/>
      <c r="YL81" s="6"/>
      <c r="YM81" s="6"/>
      <c r="YN81" s="6"/>
      <c r="YO81" s="6"/>
      <c r="YP81" s="6"/>
      <c r="YQ81" s="6"/>
      <c r="YR81" s="6"/>
      <c r="YS81" s="6"/>
      <c r="YT81" s="6"/>
      <c r="YU81" s="6"/>
      <c r="YV81" s="6"/>
      <c r="YW81" s="6"/>
      <c r="YX81" s="6"/>
      <c r="YY81" s="6"/>
      <c r="YZ81" s="6"/>
      <c r="ZA81" s="6"/>
      <c r="ZB81" s="6"/>
      <c r="ZC81" s="6"/>
      <c r="ZD81" s="6"/>
      <c r="ZE81" s="6"/>
      <c r="ZF81" s="6"/>
      <c r="ZG81" s="6"/>
      <c r="ZH81" s="6"/>
      <c r="ZI81" s="6"/>
      <c r="ZJ81" s="6"/>
      <c r="ZK81" s="6"/>
      <c r="ZL81" s="6"/>
      <c r="ZM81" s="6"/>
      <c r="ZN81" s="6"/>
      <c r="ZO81" s="6"/>
      <c r="ZP81" s="6"/>
      <c r="ZQ81" s="6"/>
      <c r="ZR81" s="6"/>
      <c r="ZS81" s="6"/>
      <c r="ZT81" s="6"/>
      <c r="ZU81" s="6"/>
      <c r="ZV81" s="6"/>
      <c r="ZW81" s="6"/>
      <c r="ZX81" s="6"/>
      <c r="ZY81" s="6"/>
      <c r="ZZ81" s="6"/>
      <c r="AAA81" s="6"/>
      <c r="AAB81" s="6"/>
      <c r="AAC81" s="6"/>
      <c r="AAD81" s="6"/>
      <c r="AAE81" s="6"/>
      <c r="AAF81" s="6"/>
      <c r="AAG81" s="6"/>
      <c r="AAH81" s="6"/>
      <c r="AAI81" s="6"/>
      <c r="AAJ81" s="6"/>
      <c r="AAK81" s="6"/>
      <c r="AAL81" s="6"/>
      <c r="AAM81" s="6"/>
      <c r="AAN81" s="6"/>
      <c r="AAO81" s="6"/>
      <c r="AAP81" s="6"/>
      <c r="AAQ81" s="6"/>
      <c r="AAR81" s="6"/>
      <c r="AAS81" s="6"/>
      <c r="AAT81" s="6"/>
      <c r="AAU81" s="6"/>
      <c r="AAV81" s="6"/>
      <c r="AAW81" s="6"/>
      <c r="AAX81" s="6"/>
      <c r="AAY81" s="6"/>
      <c r="AAZ81" s="6"/>
      <c r="ABA81" s="6"/>
      <c r="ABB81" s="6"/>
      <c r="ABC81" s="6"/>
      <c r="ABD81" s="6"/>
      <c r="ABE81" s="6"/>
      <c r="ABF81" s="6"/>
      <c r="ABG81" s="6"/>
      <c r="ABH81" s="6"/>
      <c r="ABI81" s="6"/>
      <c r="ABJ81" s="6"/>
      <c r="ABK81" s="6"/>
      <c r="ABL81" s="6"/>
      <c r="ABM81" s="6"/>
      <c r="ABN81" s="6"/>
      <c r="ABO81" s="6"/>
      <c r="ABP81" s="6"/>
      <c r="ABQ81" s="6"/>
      <c r="ABR81" s="6"/>
      <c r="ABS81" s="6"/>
      <c r="ABT81" s="6"/>
      <c r="ABU81" s="6"/>
      <c r="ABV81" s="6"/>
      <c r="ABW81" s="6"/>
      <c r="ABX81" s="6"/>
      <c r="ABY81" s="6"/>
      <c r="ABZ81" s="6"/>
      <c r="ACA81" s="6"/>
      <c r="ACB81" s="6"/>
      <c r="ACC81" s="6"/>
      <c r="ACD81" s="6"/>
      <c r="ACE81" s="6"/>
      <c r="ACF81" s="6"/>
      <c r="ACG81" s="6"/>
      <c r="ACH81" s="6"/>
      <c r="ACI81" s="6"/>
      <c r="ACJ81" s="6"/>
      <c r="ACK81" s="6"/>
      <c r="ACL81" s="6"/>
      <c r="ACM81" s="6"/>
      <c r="ACN81" s="6"/>
      <c r="ACO81" s="6"/>
      <c r="ACP81" s="6"/>
      <c r="ACQ81" s="6"/>
      <c r="ACR81" s="6"/>
      <c r="ACS81" s="6"/>
      <c r="ACT81" s="6"/>
      <c r="ACU81" s="6"/>
      <c r="ACV81" s="6"/>
      <c r="ACW81" s="6"/>
      <c r="ACX81" s="6"/>
      <c r="ACY81" s="6"/>
      <c r="ACZ81" s="6"/>
      <c r="ADA81" s="6"/>
      <c r="ADB81" s="6"/>
      <c r="ADC81" s="6"/>
      <c r="ADD81" s="6"/>
      <c r="ADE81" s="6"/>
      <c r="ADF81" s="6"/>
      <c r="ADG81" s="6"/>
      <c r="ADH81" s="6"/>
      <c r="ADI81" s="6"/>
      <c r="ADJ81" s="6"/>
      <c r="ADK81" s="6"/>
      <c r="ADL81" s="6"/>
      <c r="ADM81" s="6"/>
      <c r="ADN81" s="6"/>
      <c r="ADO81" s="6"/>
      <c r="ADP81" s="6"/>
      <c r="ADQ81" s="6"/>
      <c r="ADR81" s="6"/>
      <c r="ADS81" s="6"/>
      <c r="ADT81" s="6"/>
      <c r="ADU81" s="6"/>
      <c r="ADV81" s="6"/>
      <c r="ADW81" s="6"/>
      <c r="ADX81" s="6"/>
      <c r="ADY81" s="6"/>
      <c r="ADZ81" s="6"/>
      <c r="AEA81" s="6"/>
      <c r="AEB81" s="6"/>
      <c r="AEC81" s="6"/>
      <c r="AED81" s="6"/>
      <c r="AEE81" s="6"/>
      <c r="AEF81" s="6"/>
      <c r="AEG81" s="6"/>
      <c r="AEH81" s="6"/>
      <c r="AEI81" s="6"/>
      <c r="AEJ81" s="6"/>
      <c r="AEK81" s="6"/>
      <c r="AEL81" s="6"/>
      <c r="AEM81" s="6"/>
      <c r="AEN81" s="6"/>
      <c r="AEO81" s="6"/>
      <c r="AEP81" s="6"/>
      <c r="AEQ81" s="6"/>
      <c r="AER81" s="6"/>
      <c r="AES81" s="6"/>
      <c r="AET81" s="6"/>
      <c r="AEU81" s="6"/>
      <c r="AEV81" s="6"/>
      <c r="AEW81" s="6"/>
      <c r="AEX81" s="6"/>
      <c r="AEY81" s="6"/>
      <c r="AEZ81" s="6"/>
      <c r="AFA81" s="6"/>
      <c r="AFB81" s="6"/>
      <c r="AFC81" s="6"/>
      <c r="AFD81" s="6"/>
      <c r="AFE81" s="6"/>
      <c r="AFF81" s="6"/>
      <c r="AFG81" s="6"/>
      <c r="AFH81" s="6"/>
      <c r="AFI81" s="6"/>
      <c r="AFJ81" s="6"/>
      <c r="AFK81" s="6"/>
      <c r="AFL81" s="6"/>
      <c r="AFM81" s="6"/>
      <c r="AFN81" s="6"/>
      <c r="AFO81" s="6"/>
      <c r="AFP81" s="6"/>
      <c r="AFQ81" s="6"/>
      <c r="AFR81" s="6"/>
      <c r="AFS81" s="6"/>
      <c r="AFT81" s="6"/>
      <c r="AFU81" s="6"/>
      <c r="AFV81" s="6"/>
      <c r="AFW81" s="6"/>
      <c r="AFX81" s="6"/>
      <c r="AFY81" s="6"/>
      <c r="AFZ81" s="6"/>
      <c r="AGA81" s="6"/>
      <c r="AGB81" s="6"/>
      <c r="AGC81" s="6"/>
      <c r="AGD81" s="6"/>
      <c r="AGE81" s="6"/>
      <c r="AGF81" s="6"/>
      <c r="AGG81" s="6"/>
      <c r="AGH81" s="6"/>
      <c r="AGI81" s="6"/>
      <c r="AGJ81" s="6"/>
      <c r="AGK81" s="6"/>
      <c r="AGL81" s="6"/>
      <c r="AGM81" s="6"/>
      <c r="AGN81" s="6"/>
      <c r="AGO81" s="6"/>
      <c r="AGP81" s="6"/>
      <c r="AGQ81" s="6"/>
      <c r="AGR81" s="6"/>
      <c r="AGS81" s="6"/>
      <c r="AGT81" s="6"/>
      <c r="AGU81" s="6"/>
      <c r="AGV81" s="6"/>
      <c r="AGW81" s="6"/>
      <c r="AGX81" s="6"/>
      <c r="AGY81" s="6"/>
      <c r="AGZ81" s="6"/>
      <c r="AHA81" s="6"/>
      <c r="AHB81" s="6"/>
      <c r="AHC81" s="6"/>
      <c r="AHD81" s="6"/>
      <c r="AHE81" s="6"/>
      <c r="AHF81" s="6"/>
      <c r="AHG81" s="6"/>
      <c r="AHH81" s="6"/>
      <c r="AHI81" s="6"/>
      <c r="AHJ81" s="6"/>
      <c r="AHK81" s="6"/>
      <c r="AHL81" s="6"/>
      <c r="AHM81" s="6"/>
      <c r="AHN81" s="6"/>
      <c r="AHO81" s="6"/>
      <c r="AHP81" s="6"/>
      <c r="AHQ81" s="6"/>
      <c r="AHR81" s="6"/>
      <c r="AHS81" s="6"/>
      <c r="AHT81" s="6"/>
      <c r="AHU81" s="6"/>
      <c r="AHV81" s="6"/>
      <c r="AHW81" s="6"/>
      <c r="AHX81" s="6"/>
      <c r="AHY81" s="6"/>
      <c r="AHZ81" s="6"/>
      <c r="AIA81" s="6"/>
      <c r="AIB81" s="6"/>
      <c r="AIC81" s="6"/>
      <c r="AID81" s="6"/>
      <c r="AIE81" s="6"/>
      <c r="AIF81" s="6"/>
      <c r="AIG81" s="6"/>
      <c r="AIH81" s="6"/>
      <c r="AII81" s="6"/>
      <c r="AIJ81" s="6"/>
      <c r="AIK81" s="6"/>
      <c r="AIL81" s="6"/>
      <c r="AIM81" s="6"/>
      <c r="AIN81" s="6"/>
      <c r="AIO81" s="6"/>
      <c r="AIP81" s="6"/>
      <c r="AIQ81" s="6"/>
      <c r="AIR81" s="6"/>
      <c r="AIS81" s="6"/>
      <c r="AIT81" s="6"/>
      <c r="AIU81" s="6"/>
      <c r="AIV81" s="6"/>
      <c r="AIW81" s="6"/>
      <c r="AIX81" s="6"/>
      <c r="AIY81" s="6"/>
      <c r="AIZ81" s="6"/>
      <c r="AJA81" s="6"/>
      <c r="AJB81" s="6"/>
      <c r="AJC81" s="6"/>
      <c r="AJD81" s="6"/>
      <c r="AJE81" s="6"/>
      <c r="AJF81" s="6"/>
      <c r="AJG81" s="6"/>
      <c r="AJH81" s="6"/>
      <c r="AJI81" s="6"/>
      <c r="AJJ81" s="6"/>
      <c r="AJK81" s="6"/>
      <c r="AJL81" s="6"/>
      <c r="AJM81" s="6"/>
      <c r="AJN81" s="6"/>
      <c r="AJO81" s="6"/>
      <c r="AJP81" s="6"/>
      <c r="AJQ81" s="6"/>
      <c r="AJR81" s="6"/>
      <c r="AJS81" s="6"/>
      <c r="AJT81" s="6"/>
      <c r="AJU81" s="6"/>
      <c r="AJV81" s="6"/>
      <c r="AJW81" s="6"/>
      <c r="AJX81" s="6"/>
      <c r="AJY81" s="6"/>
      <c r="AJZ81" s="6"/>
      <c r="AKA81" s="6"/>
      <c r="AKB81" s="6"/>
      <c r="AKC81" s="6"/>
      <c r="AKD81" s="6"/>
      <c r="AKE81" s="6"/>
      <c r="AKF81" s="6"/>
      <c r="AKG81" s="6"/>
      <c r="AKH81" s="6"/>
      <c r="AKI81" s="6"/>
      <c r="AKJ81" s="6"/>
      <c r="AKK81" s="6"/>
      <c r="AKL81" s="6"/>
      <c r="AKM81" s="6"/>
      <c r="AKN81" s="6"/>
      <c r="AKO81" s="6"/>
    </row>
    <row r="82" spans="1:977" ht="216" customHeight="1" x14ac:dyDescent="0.25">
      <c r="A82" s="275"/>
      <c r="B82" s="275"/>
      <c r="C82" s="275"/>
      <c r="D82" s="40" t="s">
        <v>189</v>
      </c>
      <c r="E82" s="44" t="s">
        <v>27</v>
      </c>
      <c r="F82" s="7" t="s">
        <v>193</v>
      </c>
      <c r="G82" s="287"/>
      <c r="H82" s="38"/>
      <c r="I82" s="38" t="s">
        <v>6</v>
      </c>
      <c r="J82" s="38">
        <f t="shared" si="2"/>
        <v>1</v>
      </c>
      <c r="K82" s="38"/>
      <c r="L82" s="128" t="s">
        <v>501</v>
      </c>
      <c r="M82" s="38"/>
      <c r="N82" s="38"/>
      <c r="O82" s="38"/>
      <c r="P82" s="38"/>
      <c r="Q82" s="38" t="s">
        <v>389</v>
      </c>
      <c r="R82" s="38" t="s">
        <v>392</v>
      </c>
      <c r="S82" s="106"/>
      <c r="T82" s="97" t="s">
        <v>15</v>
      </c>
      <c r="U82" s="124"/>
      <c r="V82" s="133"/>
      <c r="W82" s="133" t="s">
        <v>15</v>
      </c>
      <c r="X82" s="145"/>
      <c r="Y82" s="133"/>
      <c r="Z82" s="133" t="s">
        <v>15</v>
      </c>
      <c r="AA82" s="181"/>
      <c r="AB82" s="90"/>
      <c r="AC82" s="90"/>
      <c r="AD82" s="155"/>
      <c r="AE82" s="160"/>
      <c r="AF82" s="160"/>
      <c r="AG82" s="174"/>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c r="RJ82" s="6"/>
      <c r="RK82" s="6"/>
      <c r="RL82" s="6"/>
      <c r="RM82" s="6"/>
      <c r="RN82" s="6"/>
      <c r="RO82" s="6"/>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6"/>
      <c r="UA82" s="6"/>
      <c r="UB82" s="6"/>
      <c r="UC82" s="6"/>
      <c r="UD82" s="6"/>
      <c r="UE82" s="6"/>
      <c r="UF82" s="6"/>
      <c r="UG82" s="6"/>
      <c r="UH82" s="6"/>
      <c r="UI82" s="6"/>
      <c r="UJ82" s="6"/>
      <c r="UK82" s="6"/>
      <c r="UL82" s="6"/>
      <c r="UM82" s="6"/>
      <c r="UN82" s="6"/>
      <c r="UO82" s="6"/>
      <c r="UP82" s="6"/>
      <c r="UQ82" s="6"/>
      <c r="UR82" s="6"/>
      <c r="US82" s="6"/>
      <c r="UT82" s="6"/>
      <c r="UU82" s="6"/>
      <c r="UV82" s="6"/>
      <c r="UW82" s="6"/>
      <c r="UX82" s="6"/>
      <c r="UY82" s="6"/>
      <c r="UZ82" s="6"/>
      <c r="VA82" s="6"/>
      <c r="VB82" s="6"/>
      <c r="VC82" s="6"/>
      <c r="VD82" s="6"/>
      <c r="VE82" s="6"/>
      <c r="VF82" s="6"/>
      <c r="VG82" s="6"/>
      <c r="VH82" s="6"/>
      <c r="VI82" s="6"/>
      <c r="VJ82" s="6"/>
      <c r="VK82" s="6"/>
      <c r="VL82" s="6"/>
      <c r="VM82" s="6"/>
      <c r="VN82" s="6"/>
      <c r="VO82" s="6"/>
      <c r="VP82" s="6"/>
      <c r="VQ82" s="6"/>
      <c r="VR82" s="6"/>
      <c r="VS82" s="6"/>
      <c r="VT82" s="6"/>
      <c r="VU82" s="6"/>
      <c r="VV82" s="6"/>
      <c r="VW82" s="6"/>
      <c r="VX82" s="6"/>
      <c r="VY82" s="6"/>
      <c r="VZ82" s="6"/>
      <c r="WA82" s="6"/>
      <c r="WB82" s="6"/>
      <c r="WC82" s="6"/>
      <c r="WD82" s="6"/>
      <c r="WE82" s="6"/>
      <c r="WF82" s="6"/>
      <c r="WG82" s="6"/>
      <c r="WH82" s="6"/>
      <c r="WI82" s="6"/>
      <c r="WJ82" s="6"/>
      <c r="WK82" s="6"/>
      <c r="WL82" s="6"/>
      <c r="WM82" s="6"/>
      <c r="WN82" s="6"/>
      <c r="WO82" s="6"/>
      <c r="WP82" s="6"/>
      <c r="WQ82" s="6"/>
      <c r="WR82" s="6"/>
      <c r="WS82" s="6"/>
      <c r="WT82" s="6"/>
      <c r="WU82" s="6"/>
      <c r="WV82" s="6"/>
      <c r="WW82" s="6"/>
      <c r="WX82" s="6"/>
      <c r="WY82" s="6"/>
      <c r="WZ82" s="6"/>
      <c r="XA82" s="6"/>
      <c r="XB82" s="6"/>
      <c r="XC82" s="6"/>
      <c r="XD82" s="6"/>
      <c r="XE82" s="6"/>
      <c r="XF82" s="6"/>
      <c r="XG82" s="6"/>
      <c r="XH82" s="6"/>
      <c r="XI82" s="6"/>
      <c r="XJ82" s="6"/>
      <c r="XK82" s="6"/>
      <c r="XL82" s="6"/>
      <c r="XM82" s="6"/>
      <c r="XN82" s="6"/>
      <c r="XO82" s="6"/>
      <c r="XP82" s="6"/>
      <c r="XQ82" s="6"/>
      <c r="XR82" s="6"/>
      <c r="XS82" s="6"/>
      <c r="XT82" s="6"/>
      <c r="XU82" s="6"/>
      <c r="XV82" s="6"/>
      <c r="XW82" s="6"/>
      <c r="XX82" s="6"/>
      <c r="XY82" s="6"/>
      <c r="XZ82" s="6"/>
      <c r="YA82" s="6"/>
      <c r="YB82" s="6"/>
      <c r="YC82" s="6"/>
      <c r="YD82" s="6"/>
      <c r="YE82" s="6"/>
      <c r="YF82" s="6"/>
      <c r="YG82" s="6"/>
      <c r="YH82" s="6"/>
      <c r="YI82" s="6"/>
      <c r="YJ82" s="6"/>
      <c r="YK82" s="6"/>
      <c r="YL82" s="6"/>
      <c r="YM82" s="6"/>
      <c r="YN82" s="6"/>
      <c r="YO82" s="6"/>
      <c r="YP82" s="6"/>
      <c r="YQ82" s="6"/>
      <c r="YR82" s="6"/>
      <c r="YS82" s="6"/>
      <c r="YT82" s="6"/>
      <c r="YU82" s="6"/>
      <c r="YV82" s="6"/>
      <c r="YW82" s="6"/>
      <c r="YX82" s="6"/>
      <c r="YY82" s="6"/>
      <c r="YZ82" s="6"/>
      <c r="ZA82" s="6"/>
      <c r="ZB82" s="6"/>
      <c r="ZC82" s="6"/>
      <c r="ZD82" s="6"/>
      <c r="ZE82" s="6"/>
      <c r="ZF82" s="6"/>
      <c r="ZG82" s="6"/>
      <c r="ZH82" s="6"/>
      <c r="ZI82" s="6"/>
      <c r="ZJ82" s="6"/>
      <c r="ZK82" s="6"/>
      <c r="ZL82" s="6"/>
      <c r="ZM82" s="6"/>
      <c r="ZN82" s="6"/>
      <c r="ZO82" s="6"/>
      <c r="ZP82" s="6"/>
      <c r="ZQ82" s="6"/>
      <c r="ZR82" s="6"/>
      <c r="ZS82" s="6"/>
      <c r="ZT82" s="6"/>
      <c r="ZU82" s="6"/>
      <c r="ZV82" s="6"/>
      <c r="ZW82" s="6"/>
      <c r="ZX82" s="6"/>
      <c r="ZY82" s="6"/>
      <c r="ZZ82" s="6"/>
      <c r="AAA82" s="6"/>
      <c r="AAB82" s="6"/>
      <c r="AAC82" s="6"/>
      <c r="AAD82" s="6"/>
      <c r="AAE82" s="6"/>
      <c r="AAF82" s="6"/>
      <c r="AAG82" s="6"/>
      <c r="AAH82" s="6"/>
      <c r="AAI82" s="6"/>
      <c r="AAJ82" s="6"/>
      <c r="AAK82" s="6"/>
      <c r="AAL82" s="6"/>
      <c r="AAM82" s="6"/>
      <c r="AAN82" s="6"/>
      <c r="AAO82" s="6"/>
      <c r="AAP82" s="6"/>
      <c r="AAQ82" s="6"/>
      <c r="AAR82" s="6"/>
      <c r="AAS82" s="6"/>
      <c r="AAT82" s="6"/>
      <c r="AAU82" s="6"/>
      <c r="AAV82" s="6"/>
      <c r="AAW82" s="6"/>
      <c r="AAX82" s="6"/>
      <c r="AAY82" s="6"/>
      <c r="AAZ82" s="6"/>
      <c r="ABA82" s="6"/>
      <c r="ABB82" s="6"/>
      <c r="ABC82" s="6"/>
      <c r="ABD82" s="6"/>
      <c r="ABE82" s="6"/>
      <c r="ABF82" s="6"/>
      <c r="ABG82" s="6"/>
      <c r="ABH82" s="6"/>
      <c r="ABI82" s="6"/>
      <c r="ABJ82" s="6"/>
      <c r="ABK82" s="6"/>
      <c r="ABL82" s="6"/>
      <c r="ABM82" s="6"/>
      <c r="ABN82" s="6"/>
      <c r="ABO82" s="6"/>
      <c r="ABP82" s="6"/>
      <c r="ABQ82" s="6"/>
      <c r="ABR82" s="6"/>
      <c r="ABS82" s="6"/>
      <c r="ABT82" s="6"/>
      <c r="ABU82" s="6"/>
      <c r="ABV82" s="6"/>
      <c r="ABW82" s="6"/>
      <c r="ABX82" s="6"/>
      <c r="ABY82" s="6"/>
      <c r="ABZ82" s="6"/>
      <c r="ACA82" s="6"/>
      <c r="ACB82" s="6"/>
      <c r="ACC82" s="6"/>
      <c r="ACD82" s="6"/>
      <c r="ACE82" s="6"/>
      <c r="ACF82" s="6"/>
      <c r="ACG82" s="6"/>
      <c r="ACH82" s="6"/>
      <c r="ACI82" s="6"/>
      <c r="ACJ82" s="6"/>
      <c r="ACK82" s="6"/>
      <c r="ACL82" s="6"/>
      <c r="ACM82" s="6"/>
      <c r="ACN82" s="6"/>
      <c r="ACO82" s="6"/>
      <c r="ACP82" s="6"/>
      <c r="ACQ82" s="6"/>
      <c r="ACR82" s="6"/>
      <c r="ACS82" s="6"/>
      <c r="ACT82" s="6"/>
      <c r="ACU82" s="6"/>
      <c r="ACV82" s="6"/>
      <c r="ACW82" s="6"/>
      <c r="ACX82" s="6"/>
      <c r="ACY82" s="6"/>
      <c r="ACZ82" s="6"/>
      <c r="ADA82" s="6"/>
      <c r="ADB82" s="6"/>
      <c r="ADC82" s="6"/>
      <c r="ADD82" s="6"/>
      <c r="ADE82" s="6"/>
      <c r="ADF82" s="6"/>
      <c r="ADG82" s="6"/>
      <c r="ADH82" s="6"/>
      <c r="ADI82" s="6"/>
      <c r="ADJ82" s="6"/>
      <c r="ADK82" s="6"/>
      <c r="ADL82" s="6"/>
      <c r="ADM82" s="6"/>
      <c r="ADN82" s="6"/>
      <c r="ADO82" s="6"/>
      <c r="ADP82" s="6"/>
      <c r="ADQ82" s="6"/>
      <c r="ADR82" s="6"/>
      <c r="ADS82" s="6"/>
      <c r="ADT82" s="6"/>
      <c r="ADU82" s="6"/>
      <c r="ADV82" s="6"/>
      <c r="ADW82" s="6"/>
      <c r="ADX82" s="6"/>
      <c r="ADY82" s="6"/>
      <c r="ADZ82" s="6"/>
      <c r="AEA82" s="6"/>
      <c r="AEB82" s="6"/>
      <c r="AEC82" s="6"/>
      <c r="AED82" s="6"/>
      <c r="AEE82" s="6"/>
      <c r="AEF82" s="6"/>
      <c r="AEG82" s="6"/>
      <c r="AEH82" s="6"/>
      <c r="AEI82" s="6"/>
      <c r="AEJ82" s="6"/>
      <c r="AEK82" s="6"/>
      <c r="AEL82" s="6"/>
      <c r="AEM82" s="6"/>
      <c r="AEN82" s="6"/>
      <c r="AEO82" s="6"/>
      <c r="AEP82" s="6"/>
      <c r="AEQ82" s="6"/>
      <c r="AER82" s="6"/>
      <c r="AES82" s="6"/>
      <c r="AET82" s="6"/>
      <c r="AEU82" s="6"/>
      <c r="AEV82" s="6"/>
      <c r="AEW82" s="6"/>
      <c r="AEX82" s="6"/>
      <c r="AEY82" s="6"/>
      <c r="AEZ82" s="6"/>
      <c r="AFA82" s="6"/>
      <c r="AFB82" s="6"/>
      <c r="AFC82" s="6"/>
      <c r="AFD82" s="6"/>
      <c r="AFE82" s="6"/>
      <c r="AFF82" s="6"/>
      <c r="AFG82" s="6"/>
      <c r="AFH82" s="6"/>
      <c r="AFI82" s="6"/>
      <c r="AFJ82" s="6"/>
      <c r="AFK82" s="6"/>
      <c r="AFL82" s="6"/>
      <c r="AFM82" s="6"/>
      <c r="AFN82" s="6"/>
      <c r="AFO82" s="6"/>
      <c r="AFP82" s="6"/>
      <c r="AFQ82" s="6"/>
      <c r="AFR82" s="6"/>
      <c r="AFS82" s="6"/>
      <c r="AFT82" s="6"/>
      <c r="AFU82" s="6"/>
      <c r="AFV82" s="6"/>
      <c r="AFW82" s="6"/>
      <c r="AFX82" s="6"/>
      <c r="AFY82" s="6"/>
      <c r="AFZ82" s="6"/>
      <c r="AGA82" s="6"/>
      <c r="AGB82" s="6"/>
      <c r="AGC82" s="6"/>
      <c r="AGD82" s="6"/>
      <c r="AGE82" s="6"/>
      <c r="AGF82" s="6"/>
      <c r="AGG82" s="6"/>
      <c r="AGH82" s="6"/>
      <c r="AGI82" s="6"/>
      <c r="AGJ82" s="6"/>
      <c r="AGK82" s="6"/>
      <c r="AGL82" s="6"/>
      <c r="AGM82" s="6"/>
      <c r="AGN82" s="6"/>
      <c r="AGO82" s="6"/>
      <c r="AGP82" s="6"/>
      <c r="AGQ82" s="6"/>
      <c r="AGR82" s="6"/>
      <c r="AGS82" s="6"/>
      <c r="AGT82" s="6"/>
      <c r="AGU82" s="6"/>
      <c r="AGV82" s="6"/>
      <c r="AGW82" s="6"/>
      <c r="AGX82" s="6"/>
      <c r="AGY82" s="6"/>
      <c r="AGZ82" s="6"/>
      <c r="AHA82" s="6"/>
      <c r="AHB82" s="6"/>
      <c r="AHC82" s="6"/>
      <c r="AHD82" s="6"/>
      <c r="AHE82" s="6"/>
      <c r="AHF82" s="6"/>
      <c r="AHG82" s="6"/>
      <c r="AHH82" s="6"/>
      <c r="AHI82" s="6"/>
      <c r="AHJ82" s="6"/>
      <c r="AHK82" s="6"/>
      <c r="AHL82" s="6"/>
      <c r="AHM82" s="6"/>
      <c r="AHN82" s="6"/>
      <c r="AHO82" s="6"/>
      <c r="AHP82" s="6"/>
      <c r="AHQ82" s="6"/>
      <c r="AHR82" s="6"/>
      <c r="AHS82" s="6"/>
      <c r="AHT82" s="6"/>
      <c r="AHU82" s="6"/>
      <c r="AHV82" s="6"/>
      <c r="AHW82" s="6"/>
      <c r="AHX82" s="6"/>
      <c r="AHY82" s="6"/>
      <c r="AHZ82" s="6"/>
      <c r="AIA82" s="6"/>
      <c r="AIB82" s="6"/>
      <c r="AIC82" s="6"/>
      <c r="AID82" s="6"/>
      <c r="AIE82" s="6"/>
      <c r="AIF82" s="6"/>
      <c r="AIG82" s="6"/>
      <c r="AIH82" s="6"/>
      <c r="AII82" s="6"/>
      <c r="AIJ82" s="6"/>
      <c r="AIK82" s="6"/>
      <c r="AIL82" s="6"/>
      <c r="AIM82" s="6"/>
      <c r="AIN82" s="6"/>
      <c r="AIO82" s="6"/>
      <c r="AIP82" s="6"/>
      <c r="AIQ82" s="6"/>
      <c r="AIR82" s="6"/>
      <c r="AIS82" s="6"/>
      <c r="AIT82" s="6"/>
      <c r="AIU82" s="6"/>
      <c r="AIV82" s="6"/>
      <c r="AIW82" s="6"/>
      <c r="AIX82" s="6"/>
      <c r="AIY82" s="6"/>
      <c r="AIZ82" s="6"/>
      <c r="AJA82" s="6"/>
      <c r="AJB82" s="6"/>
      <c r="AJC82" s="6"/>
      <c r="AJD82" s="6"/>
      <c r="AJE82" s="6"/>
      <c r="AJF82" s="6"/>
      <c r="AJG82" s="6"/>
      <c r="AJH82" s="6"/>
      <c r="AJI82" s="6"/>
      <c r="AJJ82" s="6"/>
      <c r="AJK82" s="6"/>
      <c r="AJL82" s="6"/>
      <c r="AJM82" s="6"/>
      <c r="AJN82" s="6"/>
      <c r="AJO82" s="6"/>
      <c r="AJP82" s="6"/>
      <c r="AJQ82" s="6"/>
      <c r="AJR82" s="6"/>
      <c r="AJS82" s="6"/>
      <c r="AJT82" s="6"/>
      <c r="AJU82" s="6"/>
      <c r="AJV82" s="6"/>
      <c r="AJW82" s="6"/>
      <c r="AJX82" s="6"/>
      <c r="AJY82" s="6"/>
      <c r="AJZ82" s="6"/>
      <c r="AKA82" s="6"/>
      <c r="AKB82" s="6"/>
      <c r="AKC82" s="6"/>
      <c r="AKD82" s="6"/>
      <c r="AKE82" s="6"/>
      <c r="AKF82" s="6"/>
      <c r="AKG82" s="6"/>
      <c r="AKH82" s="6"/>
      <c r="AKI82" s="6"/>
      <c r="AKJ82" s="6"/>
      <c r="AKK82" s="6"/>
      <c r="AKL82" s="6"/>
      <c r="AKM82" s="6"/>
      <c r="AKN82" s="6"/>
      <c r="AKO82" s="6"/>
    </row>
    <row r="83" spans="1:977" ht="74.25" customHeight="1" x14ac:dyDescent="0.25">
      <c r="A83" s="275"/>
      <c r="B83" s="275"/>
      <c r="C83" s="275"/>
      <c r="D83" s="40" t="s">
        <v>189</v>
      </c>
      <c r="E83" s="44" t="s">
        <v>29</v>
      </c>
      <c r="F83" s="7" t="s">
        <v>194</v>
      </c>
      <c r="G83" s="287"/>
      <c r="H83" s="38"/>
      <c r="I83" s="38" t="s">
        <v>6</v>
      </c>
      <c r="J83" s="38">
        <f t="shared" si="2"/>
        <v>1</v>
      </c>
      <c r="K83" s="38"/>
      <c r="L83" s="128" t="s">
        <v>500</v>
      </c>
      <c r="M83" s="38" t="s">
        <v>427</v>
      </c>
      <c r="N83" s="38" t="s">
        <v>432</v>
      </c>
      <c r="O83" s="38"/>
      <c r="P83" s="38"/>
      <c r="Q83" s="38"/>
      <c r="R83" s="38"/>
      <c r="S83" s="106"/>
      <c r="T83" s="97" t="s">
        <v>15</v>
      </c>
      <c r="U83" s="124"/>
      <c r="V83" s="133"/>
      <c r="W83" s="133" t="s">
        <v>15</v>
      </c>
      <c r="X83" s="145"/>
      <c r="Y83" s="133"/>
      <c r="Z83" s="133" t="s">
        <v>15</v>
      </c>
      <c r="AA83" s="181"/>
      <c r="AB83" s="38"/>
      <c r="AC83" s="38"/>
      <c r="AD83" s="155"/>
      <c r="AE83" s="160"/>
      <c r="AF83" s="160"/>
      <c r="AG83" s="174"/>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c r="RJ83" s="6"/>
      <c r="RK83" s="6"/>
      <c r="RL83" s="6"/>
      <c r="RM83" s="6"/>
      <c r="RN83" s="6"/>
      <c r="RO83" s="6"/>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6"/>
      <c r="UA83" s="6"/>
      <c r="UB83" s="6"/>
      <c r="UC83" s="6"/>
      <c r="UD83" s="6"/>
      <c r="UE83" s="6"/>
      <c r="UF83" s="6"/>
      <c r="UG83" s="6"/>
      <c r="UH83" s="6"/>
      <c r="UI83" s="6"/>
      <c r="UJ83" s="6"/>
      <c r="UK83" s="6"/>
      <c r="UL83" s="6"/>
      <c r="UM83" s="6"/>
      <c r="UN83" s="6"/>
      <c r="UO83" s="6"/>
      <c r="UP83" s="6"/>
      <c r="UQ83" s="6"/>
      <c r="UR83" s="6"/>
      <c r="US83" s="6"/>
      <c r="UT83" s="6"/>
      <c r="UU83" s="6"/>
      <c r="UV83" s="6"/>
      <c r="UW83" s="6"/>
      <c r="UX83" s="6"/>
      <c r="UY83" s="6"/>
      <c r="UZ83" s="6"/>
      <c r="VA83" s="6"/>
      <c r="VB83" s="6"/>
      <c r="VC83" s="6"/>
      <c r="VD83" s="6"/>
      <c r="VE83" s="6"/>
      <c r="VF83" s="6"/>
      <c r="VG83" s="6"/>
      <c r="VH83" s="6"/>
      <c r="VI83" s="6"/>
      <c r="VJ83" s="6"/>
      <c r="VK83" s="6"/>
      <c r="VL83" s="6"/>
      <c r="VM83" s="6"/>
      <c r="VN83" s="6"/>
      <c r="VO83" s="6"/>
      <c r="VP83" s="6"/>
      <c r="VQ83" s="6"/>
      <c r="VR83" s="6"/>
      <c r="VS83" s="6"/>
      <c r="VT83" s="6"/>
      <c r="VU83" s="6"/>
      <c r="VV83" s="6"/>
      <c r="VW83" s="6"/>
      <c r="VX83" s="6"/>
      <c r="VY83" s="6"/>
      <c r="VZ83" s="6"/>
      <c r="WA83" s="6"/>
      <c r="WB83" s="6"/>
      <c r="WC83" s="6"/>
      <c r="WD83" s="6"/>
      <c r="WE83" s="6"/>
      <c r="WF83" s="6"/>
      <c r="WG83" s="6"/>
      <c r="WH83" s="6"/>
      <c r="WI83" s="6"/>
      <c r="WJ83" s="6"/>
      <c r="WK83" s="6"/>
      <c r="WL83" s="6"/>
      <c r="WM83" s="6"/>
      <c r="WN83" s="6"/>
      <c r="WO83" s="6"/>
      <c r="WP83" s="6"/>
      <c r="WQ83" s="6"/>
      <c r="WR83" s="6"/>
      <c r="WS83" s="6"/>
      <c r="WT83" s="6"/>
      <c r="WU83" s="6"/>
      <c r="WV83" s="6"/>
      <c r="WW83" s="6"/>
      <c r="WX83" s="6"/>
      <c r="WY83" s="6"/>
      <c r="WZ83" s="6"/>
      <c r="XA83" s="6"/>
      <c r="XB83" s="6"/>
      <c r="XC83" s="6"/>
      <c r="XD83" s="6"/>
      <c r="XE83" s="6"/>
      <c r="XF83" s="6"/>
      <c r="XG83" s="6"/>
      <c r="XH83" s="6"/>
      <c r="XI83" s="6"/>
      <c r="XJ83" s="6"/>
      <c r="XK83" s="6"/>
      <c r="XL83" s="6"/>
      <c r="XM83" s="6"/>
      <c r="XN83" s="6"/>
      <c r="XO83" s="6"/>
      <c r="XP83" s="6"/>
      <c r="XQ83" s="6"/>
      <c r="XR83" s="6"/>
      <c r="XS83" s="6"/>
      <c r="XT83" s="6"/>
      <c r="XU83" s="6"/>
      <c r="XV83" s="6"/>
      <c r="XW83" s="6"/>
      <c r="XX83" s="6"/>
      <c r="XY83" s="6"/>
      <c r="XZ83" s="6"/>
      <c r="YA83" s="6"/>
      <c r="YB83" s="6"/>
      <c r="YC83" s="6"/>
      <c r="YD83" s="6"/>
      <c r="YE83" s="6"/>
      <c r="YF83" s="6"/>
      <c r="YG83" s="6"/>
      <c r="YH83" s="6"/>
      <c r="YI83" s="6"/>
      <c r="YJ83" s="6"/>
      <c r="YK83" s="6"/>
      <c r="YL83" s="6"/>
      <c r="YM83" s="6"/>
      <c r="YN83" s="6"/>
      <c r="YO83" s="6"/>
      <c r="YP83" s="6"/>
      <c r="YQ83" s="6"/>
      <c r="YR83" s="6"/>
      <c r="YS83" s="6"/>
      <c r="YT83" s="6"/>
      <c r="YU83" s="6"/>
      <c r="YV83" s="6"/>
      <c r="YW83" s="6"/>
      <c r="YX83" s="6"/>
      <c r="YY83" s="6"/>
      <c r="YZ83" s="6"/>
      <c r="ZA83" s="6"/>
      <c r="ZB83" s="6"/>
      <c r="ZC83" s="6"/>
      <c r="ZD83" s="6"/>
      <c r="ZE83" s="6"/>
      <c r="ZF83" s="6"/>
      <c r="ZG83" s="6"/>
      <c r="ZH83" s="6"/>
      <c r="ZI83" s="6"/>
      <c r="ZJ83" s="6"/>
      <c r="ZK83" s="6"/>
      <c r="ZL83" s="6"/>
      <c r="ZM83" s="6"/>
      <c r="ZN83" s="6"/>
      <c r="ZO83" s="6"/>
      <c r="ZP83" s="6"/>
      <c r="ZQ83" s="6"/>
      <c r="ZR83" s="6"/>
      <c r="ZS83" s="6"/>
      <c r="ZT83" s="6"/>
      <c r="ZU83" s="6"/>
      <c r="ZV83" s="6"/>
      <c r="ZW83" s="6"/>
      <c r="ZX83" s="6"/>
      <c r="ZY83" s="6"/>
      <c r="ZZ83" s="6"/>
      <c r="AAA83" s="6"/>
      <c r="AAB83" s="6"/>
      <c r="AAC83" s="6"/>
      <c r="AAD83" s="6"/>
      <c r="AAE83" s="6"/>
      <c r="AAF83" s="6"/>
      <c r="AAG83" s="6"/>
      <c r="AAH83" s="6"/>
      <c r="AAI83" s="6"/>
      <c r="AAJ83" s="6"/>
      <c r="AAK83" s="6"/>
      <c r="AAL83" s="6"/>
      <c r="AAM83" s="6"/>
      <c r="AAN83" s="6"/>
      <c r="AAO83" s="6"/>
      <c r="AAP83" s="6"/>
      <c r="AAQ83" s="6"/>
      <c r="AAR83" s="6"/>
      <c r="AAS83" s="6"/>
      <c r="AAT83" s="6"/>
      <c r="AAU83" s="6"/>
      <c r="AAV83" s="6"/>
      <c r="AAW83" s="6"/>
      <c r="AAX83" s="6"/>
      <c r="AAY83" s="6"/>
      <c r="AAZ83" s="6"/>
      <c r="ABA83" s="6"/>
      <c r="ABB83" s="6"/>
      <c r="ABC83" s="6"/>
      <c r="ABD83" s="6"/>
      <c r="ABE83" s="6"/>
      <c r="ABF83" s="6"/>
      <c r="ABG83" s="6"/>
      <c r="ABH83" s="6"/>
      <c r="ABI83" s="6"/>
      <c r="ABJ83" s="6"/>
      <c r="ABK83" s="6"/>
      <c r="ABL83" s="6"/>
      <c r="ABM83" s="6"/>
      <c r="ABN83" s="6"/>
      <c r="ABO83" s="6"/>
      <c r="ABP83" s="6"/>
      <c r="ABQ83" s="6"/>
      <c r="ABR83" s="6"/>
      <c r="ABS83" s="6"/>
      <c r="ABT83" s="6"/>
      <c r="ABU83" s="6"/>
      <c r="ABV83" s="6"/>
      <c r="ABW83" s="6"/>
      <c r="ABX83" s="6"/>
      <c r="ABY83" s="6"/>
      <c r="ABZ83" s="6"/>
      <c r="ACA83" s="6"/>
      <c r="ACB83" s="6"/>
      <c r="ACC83" s="6"/>
      <c r="ACD83" s="6"/>
      <c r="ACE83" s="6"/>
      <c r="ACF83" s="6"/>
      <c r="ACG83" s="6"/>
      <c r="ACH83" s="6"/>
      <c r="ACI83" s="6"/>
      <c r="ACJ83" s="6"/>
      <c r="ACK83" s="6"/>
      <c r="ACL83" s="6"/>
      <c r="ACM83" s="6"/>
      <c r="ACN83" s="6"/>
      <c r="ACO83" s="6"/>
      <c r="ACP83" s="6"/>
      <c r="ACQ83" s="6"/>
      <c r="ACR83" s="6"/>
      <c r="ACS83" s="6"/>
      <c r="ACT83" s="6"/>
      <c r="ACU83" s="6"/>
      <c r="ACV83" s="6"/>
      <c r="ACW83" s="6"/>
      <c r="ACX83" s="6"/>
      <c r="ACY83" s="6"/>
      <c r="ACZ83" s="6"/>
      <c r="ADA83" s="6"/>
      <c r="ADB83" s="6"/>
      <c r="ADC83" s="6"/>
      <c r="ADD83" s="6"/>
      <c r="ADE83" s="6"/>
      <c r="ADF83" s="6"/>
      <c r="ADG83" s="6"/>
      <c r="ADH83" s="6"/>
      <c r="ADI83" s="6"/>
      <c r="ADJ83" s="6"/>
      <c r="ADK83" s="6"/>
      <c r="ADL83" s="6"/>
      <c r="ADM83" s="6"/>
      <c r="ADN83" s="6"/>
      <c r="ADO83" s="6"/>
      <c r="ADP83" s="6"/>
      <c r="ADQ83" s="6"/>
      <c r="ADR83" s="6"/>
      <c r="ADS83" s="6"/>
      <c r="ADT83" s="6"/>
      <c r="ADU83" s="6"/>
      <c r="ADV83" s="6"/>
      <c r="ADW83" s="6"/>
      <c r="ADX83" s="6"/>
      <c r="ADY83" s="6"/>
      <c r="ADZ83" s="6"/>
      <c r="AEA83" s="6"/>
      <c r="AEB83" s="6"/>
      <c r="AEC83" s="6"/>
      <c r="AED83" s="6"/>
      <c r="AEE83" s="6"/>
      <c r="AEF83" s="6"/>
      <c r="AEG83" s="6"/>
      <c r="AEH83" s="6"/>
      <c r="AEI83" s="6"/>
      <c r="AEJ83" s="6"/>
      <c r="AEK83" s="6"/>
      <c r="AEL83" s="6"/>
      <c r="AEM83" s="6"/>
      <c r="AEN83" s="6"/>
      <c r="AEO83" s="6"/>
      <c r="AEP83" s="6"/>
      <c r="AEQ83" s="6"/>
      <c r="AER83" s="6"/>
      <c r="AES83" s="6"/>
      <c r="AET83" s="6"/>
      <c r="AEU83" s="6"/>
      <c r="AEV83" s="6"/>
      <c r="AEW83" s="6"/>
      <c r="AEX83" s="6"/>
      <c r="AEY83" s="6"/>
      <c r="AEZ83" s="6"/>
      <c r="AFA83" s="6"/>
      <c r="AFB83" s="6"/>
      <c r="AFC83" s="6"/>
      <c r="AFD83" s="6"/>
      <c r="AFE83" s="6"/>
      <c r="AFF83" s="6"/>
      <c r="AFG83" s="6"/>
      <c r="AFH83" s="6"/>
      <c r="AFI83" s="6"/>
      <c r="AFJ83" s="6"/>
      <c r="AFK83" s="6"/>
      <c r="AFL83" s="6"/>
      <c r="AFM83" s="6"/>
      <c r="AFN83" s="6"/>
      <c r="AFO83" s="6"/>
      <c r="AFP83" s="6"/>
      <c r="AFQ83" s="6"/>
      <c r="AFR83" s="6"/>
      <c r="AFS83" s="6"/>
      <c r="AFT83" s="6"/>
      <c r="AFU83" s="6"/>
      <c r="AFV83" s="6"/>
      <c r="AFW83" s="6"/>
      <c r="AFX83" s="6"/>
      <c r="AFY83" s="6"/>
      <c r="AFZ83" s="6"/>
      <c r="AGA83" s="6"/>
      <c r="AGB83" s="6"/>
      <c r="AGC83" s="6"/>
      <c r="AGD83" s="6"/>
      <c r="AGE83" s="6"/>
      <c r="AGF83" s="6"/>
      <c r="AGG83" s="6"/>
      <c r="AGH83" s="6"/>
      <c r="AGI83" s="6"/>
      <c r="AGJ83" s="6"/>
      <c r="AGK83" s="6"/>
      <c r="AGL83" s="6"/>
      <c r="AGM83" s="6"/>
      <c r="AGN83" s="6"/>
      <c r="AGO83" s="6"/>
      <c r="AGP83" s="6"/>
      <c r="AGQ83" s="6"/>
      <c r="AGR83" s="6"/>
      <c r="AGS83" s="6"/>
      <c r="AGT83" s="6"/>
      <c r="AGU83" s="6"/>
      <c r="AGV83" s="6"/>
      <c r="AGW83" s="6"/>
      <c r="AGX83" s="6"/>
      <c r="AGY83" s="6"/>
      <c r="AGZ83" s="6"/>
      <c r="AHA83" s="6"/>
      <c r="AHB83" s="6"/>
      <c r="AHC83" s="6"/>
      <c r="AHD83" s="6"/>
      <c r="AHE83" s="6"/>
      <c r="AHF83" s="6"/>
      <c r="AHG83" s="6"/>
      <c r="AHH83" s="6"/>
      <c r="AHI83" s="6"/>
      <c r="AHJ83" s="6"/>
      <c r="AHK83" s="6"/>
      <c r="AHL83" s="6"/>
      <c r="AHM83" s="6"/>
      <c r="AHN83" s="6"/>
      <c r="AHO83" s="6"/>
      <c r="AHP83" s="6"/>
      <c r="AHQ83" s="6"/>
      <c r="AHR83" s="6"/>
      <c r="AHS83" s="6"/>
      <c r="AHT83" s="6"/>
      <c r="AHU83" s="6"/>
      <c r="AHV83" s="6"/>
      <c r="AHW83" s="6"/>
      <c r="AHX83" s="6"/>
      <c r="AHY83" s="6"/>
      <c r="AHZ83" s="6"/>
      <c r="AIA83" s="6"/>
      <c r="AIB83" s="6"/>
      <c r="AIC83" s="6"/>
      <c r="AID83" s="6"/>
      <c r="AIE83" s="6"/>
      <c r="AIF83" s="6"/>
      <c r="AIG83" s="6"/>
      <c r="AIH83" s="6"/>
      <c r="AII83" s="6"/>
      <c r="AIJ83" s="6"/>
      <c r="AIK83" s="6"/>
      <c r="AIL83" s="6"/>
      <c r="AIM83" s="6"/>
      <c r="AIN83" s="6"/>
      <c r="AIO83" s="6"/>
      <c r="AIP83" s="6"/>
      <c r="AIQ83" s="6"/>
      <c r="AIR83" s="6"/>
      <c r="AIS83" s="6"/>
      <c r="AIT83" s="6"/>
      <c r="AIU83" s="6"/>
      <c r="AIV83" s="6"/>
      <c r="AIW83" s="6"/>
      <c r="AIX83" s="6"/>
      <c r="AIY83" s="6"/>
      <c r="AIZ83" s="6"/>
      <c r="AJA83" s="6"/>
      <c r="AJB83" s="6"/>
      <c r="AJC83" s="6"/>
      <c r="AJD83" s="6"/>
      <c r="AJE83" s="6"/>
      <c r="AJF83" s="6"/>
      <c r="AJG83" s="6"/>
      <c r="AJH83" s="6"/>
      <c r="AJI83" s="6"/>
      <c r="AJJ83" s="6"/>
      <c r="AJK83" s="6"/>
      <c r="AJL83" s="6"/>
      <c r="AJM83" s="6"/>
      <c r="AJN83" s="6"/>
      <c r="AJO83" s="6"/>
      <c r="AJP83" s="6"/>
      <c r="AJQ83" s="6"/>
      <c r="AJR83" s="6"/>
      <c r="AJS83" s="6"/>
      <c r="AJT83" s="6"/>
      <c r="AJU83" s="6"/>
      <c r="AJV83" s="6"/>
      <c r="AJW83" s="6"/>
      <c r="AJX83" s="6"/>
      <c r="AJY83" s="6"/>
      <c r="AJZ83" s="6"/>
      <c r="AKA83" s="6"/>
      <c r="AKB83" s="6"/>
      <c r="AKC83" s="6"/>
      <c r="AKD83" s="6"/>
      <c r="AKE83" s="6"/>
      <c r="AKF83" s="6"/>
      <c r="AKG83" s="6"/>
      <c r="AKH83" s="6"/>
      <c r="AKI83" s="6"/>
      <c r="AKJ83" s="6"/>
      <c r="AKK83" s="6"/>
      <c r="AKL83" s="6"/>
      <c r="AKM83" s="6"/>
      <c r="AKN83" s="6"/>
      <c r="AKO83" s="6"/>
    </row>
    <row r="84" spans="1:977" ht="74.25" customHeight="1" x14ac:dyDescent="0.25">
      <c r="A84" s="275"/>
      <c r="B84" s="275"/>
      <c r="C84" s="275"/>
      <c r="D84" s="40" t="s">
        <v>189</v>
      </c>
      <c r="E84" s="44" t="s">
        <v>32</v>
      </c>
      <c r="F84" s="7" t="s">
        <v>195</v>
      </c>
      <c r="G84" s="287"/>
      <c r="H84" s="1"/>
      <c r="I84" s="1" t="s">
        <v>6</v>
      </c>
      <c r="J84" s="1">
        <f t="shared" si="2"/>
        <v>1</v>
      </c>
      <c r="K84" s="1"/>
      <c r="L84" s="282" t="s">
        <v>503</v>
      </c>
      <c r="M84" s="205"/>
      <c r="N84" s="205"/>
      <c r="O84" s="63"/>
      <c r="P84" s="205"/>
      <c r="Q84" s="205"/>
      <c r="R84" s="205"/>
      <c r="S84" s="330"/>
      <c r="T84" s="330" t="s">
        <v>15</v>
      </c>
      <c r="U84" s="333"/>
      <c r="V84" s="330"/>
      <c r="W84" s="330" t="s">
        <v>15</v>
      </c>
      <c r="X84" s="333"/>
      <c r="Y84" s="330"/>
      <c r="Z84" s="330" t="s">
        <v>15</v>
      </c>
      <c r="AA84" s="208"/>
      <c r="AB84" s="205"/>
      <c r="AC84" s="205"/>
      <c r="AD84" s="208"/>
      <c r="AE84" s="205"/>
      <c r="AF84" s="205"/>
      <c r="AG84" s="208"/>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c r="RJ84" s="6"/>
      <c r="RK84" s="6"/>
      <c r="RL84" s="6"/>
      <c r="RM84" s="6"/>
      <c r="RN84" s="6"/>
      <c r="RO84" s="6"/>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6"/>
      <c r="UA84" s="6"/>
      <c r="UB84" s="6"/>
      <c r="UC84" s="6"/>
      <c r="UD84" s="6"/>
      <c r="UE84" s="6"/>
      <c r="UF84" s="6"/>
      <c r="UG84" s="6"/>
      <c r="UH84" s="6"/>
      <c r="UI84" s="6"/>
      <c r="UJ84" s="6"/>
      <c r="UK84" s="6"/>
      <c r="UL84" s="6"/>
      <c r="UM84" s="6"/>
      <c r="UN84" s="6"/>
      <c r="UO84" s="6"/>
      <c r="UP84" s="6"/>
      <c r="UQ84" s="6"/>
      <c r="UR84" s="6"/>
      <c r="US84" s="6"/>
      <c r="UT84" s="6"/>
      <c r="UU84" s="6"/>
      <c r="UV84" s="6"/>
      <c r="UW84" s="6"/>
      <c r="UX84" s="6"/>
      <c r="UY84" s="6"/>
      <c r="UZ84" s="6"/>
      <c r="VA84" s="6"/>
      <c r="VB84" s="6"/>
      <c r="VC84" s="6"/>
      <c r="VD84" s="6"/>
      <c r="VE84" s="6"/>
      <c r="VF84" s="6"/>
      <c r="VG84" s="6"/>
      <c r="VH84" s="6"/>
      <c r="VI84" s="6"/>
      <c r="VJ84" s="6"/>
      <c r="VK84" s="6"/>
      <c r="VL84" s="6"/>
      <c r="VM84" s="6"/>
      <c r="VN84" s="6"/>
      <c r="VO84" s="6"/>
      <c r="VP84" s="6"/>
      <c r="VQ84" s="6"/>
      <c r="VR84" s="6"/>
      <c r="VS84" s="6"/>
      <c r="VT84" s="6"/>
      <c r="VU84" s="6"/>
      <c r="VV84" s="6"/>
      <c r="VW84" s="6"/>
      <c r="VX84" s="6"/>
      <c r="VY84" s="6"/>
      <c r="VZ84" s="6"/>
      <c r="WA84" s="6"/>
      <c r="WB84" s="6"/>
      <c r="WC84" s="6"/>
      <c r="WD84" s="6"/>
      <c r="WE84" s="6"/>
      <c r="WF84" s="6"/>
      <c r="WG84" s="6"/>
      <c r="WH84" s="6"/>
      <c r="WI84" s="6"/>
      <c r="WJ84" s="6"/>
      <c r="WK84" s="6"/>
      <c r="WL84" s="6"/>
      <c r="WM84" s="6"/>
      <c r="WN84" s="6"/>
      <c r="WO84" s="6"/>
      <c r="WP84" s="6"/>
      <c r="WQ84" s="6"/>
      <c r="WR84" s="6"/>
      <c r="WS84" s="6"/>
      <c r="WT84" s="6"/>
      <c r="WU84" s="6"/>
      <c r="WV84" s="6"/>
      <c r="WW84" s="6"/>
      <c r="WX84" s="6"/>
      <c r="WY84" s="6"/>
      <c r="WZ84" s="6"/>
      <c r="XA84" s="6"/>
      <c r="XB84" s="6"/>
      <c r="XC84" s="6"/>
      <c r="XD84" s="6"/>
      <c r="XE84" s="6"/>
      <c r="XF84" s="6"/>
      <c r="XG84" s="6"/>
      <c r="XH84" s="6"/>
      <c r="XI84" s="6"/>
      <c r="XJ84" s="6"/>
      <c r="XK84" s="6"/>
      <c r="XL84" s="6"/>
      <c r="XM84" s="6"/>
      <c r="XN84" s="6"/>
      <c r="XO84" s="6"/>
      <c r="XP84" s="6"/>
      <c r="XQ84" s="6"/>
      <c r="XR84" s="6"/>
      <c r="XS84" s="6"/>
      <c r="XT84" s="6"/>
      <c r="XU84" s="6"/>
      <c r="XV84" s="6"/>
      <c r="XW84" s="6"/>
      <c r="XX84" s="6"/>
      <c r="XY84" s="6"/>
      <c r="XZ84" s="6"/>
      <c r="YA84" s="6"/>
      <c r="YB84" s="6"/>
      <c r="YC84" s="6"/>
      <c r="YD84" s="6"/>
      <c r="YE84" s="6"/>
      <c r="YF84" s="6"/>
      <c r="YG84" s="6"/>
      <c r="YH84" s="6"/>
      <c r="YI84" s="6"/>
      <c r="YJ84" s="6"/>
      <c r="YK84" s="6"/>
      <c r="YL84" s="6"/>
      <c r="YM84" s="6"/>
      <c r="YN84" s="6"/>
      <c r="YO84" s="6"/>
      <c r="YP84" s="6"/>
      <c r="YQ84" s="6"/>
      <c r="YR84" s="6"/>
      <c r="YS84" s="6"/>
      <c r="YT84" s="6"/>
      <c r="YU84" s="6"/>
      <c r="YV84" s="6"/>
      <c r="YW84" s="6"/>
      <c r="YX84" s="6"/>
      <c r="YY84" s="6"/>
      <c r="YZ84" s="6"/>
      <c r="ZA84" s="6"/>
      <c r="ZB84" s="6"/>
      <c r="ZC84" s="6"/>
      <c r="ZD84" s="6"/>
      <c r="ZE84" s="6"/>
      <c r="ZF84" s="6"/>
      <c r="ZG84" s="6"/>
      <c r="ZH84" s="6"/>
      <c r="ZI84" s="6"/>
      <c r="ZJ84" s="6"/>
      <c r="ZK84" s="6"/>
      <c r="ZL84" s="6"/>
      <c r="ZM84" s="6"/>
      <c r="ZN84" s="6"/>
      <c r="ZO84" s="6"/>
      <c r="ZP84" s="6"/>
      <c r="ZQ84" s="6"/>
      <c r="ZR84" s="6"/>
      <c r="ZS84" s="6"/>
      <c r="ZT84" s="6"/>
      <c r="ZU84" s="6"/>
      <c r="ZV84" s="6"/>
      <c r="ZW84" s="6"/>
      <c r="ZX84" s="6"/>
      <c r="ZY84" s="6"/>
      <c r="ZZ84" s="6"/>
      <c r="AAA84" s="6"/>
      <c r="AAB84" s="6"/>
      <c r="AAC84" s="6"/>
      <c r="AAD84" s="6"/>
      <c r="AAE84" s="6"/>
      <c r="AAF84" s="6"/>
      <c r="AAG84" s="6"/>
      <c r="AAH84" s="6"/>
      <c r="AAI84" s="6"/>
      <c r="AAJ84" s="6"/>
      <c r="AAK84" s="6"/>
      <c r="AAL84" s="6"/>
      <c r="AAM84" s="6"/>
      <c r="AAN84" s="6"/>
      <c r="AAO84" s="6"/>
      <c r="AAP84" s="6"/>
      <c r="AAQ84" s="6"/>
      <c r="AAR84" s="6"/>
      <c r="AAS84" s="6"/>
      <c r="AAT84" s="6"/>
      <c r="AAU84" s="6"/>
      <c r="AAV84" s="6"/>
      <c r="AAW84" s="6"/>
      <c r="AAX84" s="6"/>
      <c r="AAY84" s="6"/>
      <c r="AAZ84" s="6"/>
      <c r="ABA84" s="6"/>
      <c r="ABB84" s="6"/>
      <c r="ABC84" s="6"/>
      <c r="ABD84" s="6"/>
      <c r="ABE84" s="6"/>
      <c r="ABF84" s="6"/>
      <c r="ABG84" s="6"/>
      <c r="ABH84" s="6"/>
      <c r="ABI84" s="6"/>
      <c r="ABJ84" s="6"/>
      <c r="ABK84" s="6"/>
      <c r="ABL84" s="6"/>
      <c r="ABM84" s="6"/>
      <c r="ABN84" s="6"/>
      <c r="ABO84" s="6"/>
      <c r="ABP84" s="6"/>
      <c r="ABQ84" s="6"/>
      <c r="ABR84" s="6"/>
      <c r="ABS84" s="6"/>
      <c r="ABT84" s="6"/>
      <c r="ABU84" s="6"/>
      <c r="ABV84" s="6"/>
      <c r="ABW84" s="6"/>
      <c r="ABX84" s="6"/>
      <c r="ABY84" s="6"/>
      <c r="ABZ84" s="6"/>
      <c r="ACA84" s="6"/>
      <c r="ACB84" s="6"/>
      <c r="ACC84" s="6"/>
      <c r="ACD84" s="6"/>
      <c r="ACE84" s="6"/>
      <c r="ACF84" s="6"/>
      <c r="ACG84" s="6"/>
      <c r="ACH84" s="6"/>
      <c r="ACI84" s="6"/>
      <c r="ACJ84" s="6"/>
      <c r="ACK84" s="6"/>
      <c r="ACL84" s="6"/>
      <c r="ACM84" s="6"/>
      <c r="ACN84" s="6"/>
      <c r="ACO84" s="6"/>
      <c r="ACP84" s="6"/>
      <c r="ACQ84" s="6"/>
      <c r="ACR84" s="6"/>
      <c r="ACS84" s="6"/>
      <c r="ACT84" s="6"/>
      <c r="ACU84" s="6"/>
      <c r="ACV84" s="6"/>
      <c r="ACW84" s="6"/>
      <c r="ACX84" s="6"/>
      <c r="ACY84" s="6"/>
      <c r="ACZ84" s="6"/>
      <c r="ADA84" s="6"/>
      <c r="ADB84" s="6"/>
      <c r="ADC84" s="6"/>
      <c r="ADD84" s="6"/>
      <c r="ADE84" s="6"/>
      <c r="ADF84" s="6"/>
      <c r="ADG84" s="6"/>
      <c r="ADH84" s="6"/>
      <c r="ADI84" s="6"/>
      <c r="ADJ84" s="6"/>
      <c r="ADK84" s="6"/>
      <c r="ADL84" s="6"/>
      <c r="ADM84" s="6"/>
      <c r="ADN84" s="6"/>
      <c r="ADO84" s="6"/>
      <c r="ADP84" s="6"/>
      <c r="ADQ84" s="6"/>
      <c r="ADR84" s="6"/>
      <c r="ADS84" s="6"/>
      <c r="ADT84" s="6"/>
      <c r="ADU84" s="6"/>
      <c r="ADV84" s="6"/>
      <c r="ADW84" s="6"/>
      <c r="ADX84" s="6"/>
      <c r="ADY84" s="6"/>
      <c r="ADZ84" s="6"/>
      <c r="AEA84" s="6"/>
      <c r="AEB84" s="6"/>
      <c r="AEC84" s="6"/>
      <c r="AED84" s="6"/>
      <c r="AEE84" s="6"/>
      <c r="AEF84" s="6"/>
      <c r="AEG84" s="6"/>
      <c r="AEH84" s="6"/>
      <c r="AEI84" s="6"/>
      <c r="AEJ84" s="6"/>
      <c r="AEK84" s="6"/>
      <c r="AEL84" s="6"/>
      <c r="AEM84" s="6"/>
      <c r="AEN84" s="6"/>
      <c r="AEO84" s="6"/>
      <c r="AEP84" s="6"/>
      <c r="AEQ84" s="6"/>
      <c r="AER84" s="6"/>
      <c r="AES84" s="6"/>
      <c r="AET84" s="6"/>
      <c r="AEU84" s="6"/>
      <c r="AEV84" s="6"/>
      <c r="AEW84" s="6"/>
      <c r="AEX84" s="6"/>
      <c r="AEY84" s="6"/>
      <c r="AEZ84" s="6"/>
      <c r="AFA84" s="6"/>
      <c r="AFB84" s="6"/>
      <c r="AFC84" s="6"/>
      <c r="AFD84" s="6"/>
      <c r="AFE84" s="6"/>
      <c r="AFF84" s="6"/>
      <c r="AFG84" s="6"/>
      <c r="AFH84" s="6"/>
      <c r="AFI84" s="6"/>
      <c r="AFJ84" s="6"/>
      <c r="AFK84" s="6"/>
      <c r="AFL84" s="6"/>
      <c r="AFM84" s="6"/>
      <c r="AFN84" s="6"/>
      <c r="AFO84" s="6"/>
      <c r="AFP84" s="6"/>
      <c r="AFQ84" s="6"/>
      <c r="AFR84" s="6"/>
      <c r="AFS84" s="6"/>
      <c r="AFT84" s="6"/>
      <c r="AFU84" s="6"/>
      <c r="AFV84" s="6"/>
      <c r="AFW84" s="6"/>
      <c r="AFX84" s="6"/>
      <c r="AFY84" s="6"/>
      <c r="AFZ84" s="6"/>
      <c r="AGA84" s="6"/>
      <c r="AGB84" s="6"/>
      <c r="AGC84" s="6"/>
      <c r="AGD84" s="6"/>
      <c r="AGE84" s="6"/>
      <c r="AGF84" s="6"/>
      <c r="AGG84" s="6"/>
      <c r="AGH84" s="6"/>
      <c r="AGI84" s="6"/>
      <c r="AGJ84" s="6"/>
      <c r="AGK84" s="6"/>
      <c r="AGL84" s="6"/>
      <c r="AGM84" s="6"/>
      <c r="AGN84" s="6"/>
      <c r="AGO84" s="6"/>
      <c r="AGP84" s="6"/>
      <c r="AGQ84" s="6"/>
      <c r="AGR84" s="6"/>
      <c r="AGS84" s="6"/>
      <c r="AGT84" s="6"/>
      <c r="AGU84" s="6"/>
      <c r="AGV84" s="6"/>
      <c r="AGW84" s="6"/>
      <c r="AGX84" s="6"/>
      <c r="AGY84" s="6"/>
      <c r="AGZ84" s="6"/>
      <c r="AHA84" s="6"/>
      <c r="AHB84" s="6"/>
      <c r="AHC84" s="6"/>
      <c r="AHD84" s="6"/>
      <c r="AHE84" s="6"/>
      <c r="AHF84" s="6"/>
      <c r="AHG84" s="6"/>
      <c r="AHH84" s="6"/>
      <c r="AHI84" s="6"/>
      <c r="AHJ84" s="6"/>
      <c r="AHK84" s="6"/>
      <c r="AHL84" s="6"/>
      <c r="AHM84" s="6"/>
      <c r="AHN84" s="6"/>
      <c r="AHO84" s="6"/>
      <c r="AHP84" s="6"/>
      <c r="AHQ84" s="6"/>
      <c r="AHR84" s="6"/>
      <c r="AHS84" s="6"/>
      <c r="AHT84" s="6"/>
      <c r="AHU84" s="6"/>
      <c r="AHV84" s="6"/>
      <c r="AHW84" s="6"/>
      <c r="AHX84" s="6"/>
      <c r="AHY84" s="6"/>
      <c r="AHZ84" s="6"/>
      <c r="AIA84" s="6"/>
      <c r="AIB84" s="6"/>
      <c r="AIC84" s="6"/>
      <c r="AID84" s="6"/>
      <c r="AIE84" s="6"/>
      <c r="AIF84" s="6"/>
      <c r="AIG84" s="6"/>
      <c r="AIH84" s="6"/>
      <c r="AII84" s="6"/>
      <c r="AIJ84" s="6"/>
      <c r="AIK84" s="6"/>
      <c r="AIL84" s="6"/>
      <c r="AIM84" s="6"/>
      <c r="AIN84" s="6"/>
      <c r="AIO84" s="6"/>
      <c r="AIP84" s="6"/>
      <c r="AIQ84" s="6"/>
      <c r="AIR84" s="6"/>
      <c r="AIS84" s="6"/>
      <c r="AIT84" s="6"/>
      <c r="AIU84" s="6"/>
      <c r="AIV84" s="6"/>
      <c r="AIW84" s="6"/>
      <c r="AIX84" s="6"/>
      <c r="AIY84" s="6"/>
      <c r="AIZ84" s="6"/>
      <c r="AJA84" s="6"/>
      <c r="AJB84" s="6"/>
      <c r="AJC84" s="6"/>
      <c r="AJD84" s="6"/>
      <c r="AJE84" s="6"/>
      <c r="AJF84" s="6"/>
      <c r="AJG84" s="6"/>
      <c r="AJH84" s="6"/>
      <c r="AJI84" s="6"/>
      <c r="AJJ84" s="6"/>
      <c r="AJK84" s="6"/>
      <c r="AJL84" s="6"/>
      <c r="AJM84" s="6"/>
      <c r="AJN84" s="6"/>
      <c r="AJO84" s="6"/>
      <c r="AJP84" s="6"/>
      <c r="AJQ84" s="6"/>
      <c r="AJR84" s="6"/>
      <c r="AJS84" s="6"/>
      <c r="AJT84" s="6"/>
      <c r="AJU84" s="6"/>
      <c r="AJV84" s="6"/>
      <c r="AJW84" s="6"/>
      <c r="AJX84" s="6"/>
      <c r="AJY84" s="6"/>
      <c r="AJZ84" s="6"/>
      <c r="AKA84" s="6"/>
      <c r="AKB84" s="6"/>
      <c r="AKC84" s="6"/>
      <c r="AKD84" s="6"/>
      <c r="AKE84" s="6"/>
      <c r="AKF84" s="6"/>
      <c r="AKG84" s="6"/>
      <c r="AKH84" s="6"/>
      <c r="AKI84" s="6"/>
      <c r="AKJ84" s="6"/>
      <c r="AKK84" s="6"/>
      <c r="AKL84" s="6"/>
      <c r="AKM84" s="6"/>
      <c r="AKN84" s="6"/>
      <c r="AKO84" s="6"/>
    </row>
    <row r="85" spans="1:977" ht="74.25" customHeight="1" x14ac:dyDescent="0.25">
      <c r="A85" s="275"/>
      <c r="B85" s="275"/>
      <c r="C85" s="275"/>
      <c r="D85" s="40" t="s">
        <v>189</v>
      </c>
      <c r="E85" s="44" t="s">
        <v>121</v>
      </c>
      <c r="F85" s="7" t="s">
        <v>196</v>
      </c>
      <c r="G85" s="287"/>
      <c r="H85" s="1"/>
      <c r="I85" s="1" t="s">
        <v>6</v>
      </c>
      <c r="J85" s="1">
        <f t="shared" ref="J85" si="3">IF(I85="Si",1,IF(I85="No",0,"error"))</f>
        <v>1</v>
      </c>
      <c r="K85" s="91"/>
      <c r="L85" s="323"/>
      <c r="M85" s="206"/>
      <c r="N85" s="206"/>
      <c r="O85" s="63"/>
      <c r="P85" s="206"/>
      <c r="Q85" s="206"/>
      <c r="R85" s="206"/>
      <c r="S85" s="331"/>
      <c r="T85" s="331"/>
      <c r="U85" s="334"/>
      <c r="V85" s="331"/>
      <c r="W85" s="331"/>
      <c r="X85" s="334"/>
      <c r="Y85" s="331"/>
      <c r="Z85" s="331"/>
      <c r="AA85" s="209"/>
      <c r="AB85" s="206"/>
      <c r="AC85" s="206"/>
      <c r="AD85" s="209"/>
      <c r="AE85" s="206"/>
      <c r="AF85" s="206"/>
      <c r="AG85" s="209"/>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row>
    <row r="86" spans="1:977" ht="74.25" customHeight="1" x14ac:dyDescent="0.25">
      <c r="A86" s="275"/>
      <c r="B86" s="275"/>
      <c r="C86" s="275"/>
      <c r="D86" s="40" t="s">
        <v>189</v>
      </c>
      <c r="E86" s="44" t="s">
        <v>123</v>
      </c>
      <c r="F86" s="7" t="s">
        <v>197</v>
      </c>
      <c r="G86" s="287"/>
      <c r="H86" s="1"/>
      <c r="I86" s="1" t="s">
        <v>6</v>
      </c>
      <c r="J86" s="1">
        <f t="shared" si="2"/>
        <v>1</v>
      </c>
      <c r="K86" s="1"/>
      <c r="L86" s="324"/>
      <c r="M86" s="207"/>
      <c r="N86" s="207"/>
      <c r="O86" s="63"/>
      <c r="P86" s="207"/>
      <c r="Q86" s="207"/>
      <c r="R86" s="207"/>
      <c r="S86" s="332"/>
      <c r="T86" s="332"/>
      <c r="U86" s="335"/>
      <c r="V86" s="332"/>
      <c r="W86" s="332"/>
      <c r="X86" s="335"/>
      <c r="Y86" s="332"/>
      <c r="Z86" s="332"/>
      <c r="AA86" s="210"/>
      <c r="AB86" s="207"/>
      <c r="AC86" s="207"/>
      <c r="AD86" s="210"/>
      <c r="AE86" s="207"/>
      <c r="AF86" s="207"/>
      <c r="AG86" s="210"/>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c r="RJ86" s="6"/>
      <c r="RK86" s="6"/>
      <c r="RL86" s="6"/>
      <c r="RM86" s="6"/>
      <c r="RN86" s="6"/>
      <c r="RO86" s="6"/>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6"/>
      <c r="UA86" s="6"/>
      <c r="UB86" s="6"/>
      <c r="UC86" s="6"/>
      <c r="UD86" s="6"/>
      <c r="UE86" s="6"/>
      <c r="UF86" s="6"/>
      <c r="UG86" s="6"/>
      <c r="UH86" s="6"/>
      <c r="UI86" s="6"/>
      <c r="UJ86" s="6"/>
      <c r="UK86" s="6"/>
      <c r="UL86" s="6"/>
      <c r="UM86" s="6"/>
      <c r="UN86" s="6"/>
      <c r="UO86" s="6"/>
      <c r="UP86" s="6"/>
      <c r="UQ86" s="6"/>
      <c r="UR86" s="6"/>
      <c r="US86" s="6"/>
      <c r="UT86" s="6"/>
      <c r="UU86" s="6"/>
      <c r="UV86" s="6"/>
      <c r="UW86" s="6"/>
      <c r="UX86" s="6"/>
      <c r="UY86" s="6"/>
      <c r="UZ86" s="6"/>
      <c r="VA86" s="6"/>
      <c r="VB86" s="6"/>
      <c r="VC86" s="6"/>
      <c r="VD86" s="6"/>
      <c r="VE86" s="6"/>
      <c r="VF86" s="6"/>
      <c r="VG86" s="6"/>
      <c r="VH86" s="6"/>
      <c r="VI86" s="6"/>
      <c r="VJ86" s="6"/>
      <c r="VK86" s="6"/>
      <c r="VL86" s="6"/>
      <c r="VM86" s="6"/>
      <c r="VN86" s="6"/>
      <c r="VO86" s="6"/>
      <c r="VP86" s="6"/>
      <c r="VQ86" s="6"/>
      <c r="VR86" s="6"/>
      <c r="VS86" s="6"/>
      <c r="VT86" s="6"/>
      <c r="VU86" s="6"/>
      <c r="VV86" s="6"/>
      <c r="VW86" s="6"/>
      <c r="VX86" s="6"/>
      <c r="VY86" s="6"/>
      <c r="VZ86" s="6"/>
      <c r="WA86" s="6"/>
      <c r="WB86" s="6"/>
      <c r="WC86" s="6"/>
      <c r="WD86" s="6"/>
      <c r="WE86" s="6"/>
      <c r="WF86" s="6"/>
      <c r="WG86" s="6"/>
      <c r="WH86" s="6"/>
      <c r="WI86" s="6"/>
      <c r="WJ86" s="6"/>
      <c r="WK86" s="6"/>
      <c r="WL86" s="6"/>
      <c r="WM86" s="6"/>
      <c r="WN86" s="6"/>
      <c r="WO86" s="6"/>
      <c r="WP86" s="6"/>
      <c r="WQ86" s="6"/>
      <c r="WR86" s="6"/>
      <c r="WS86" s="6"/>
      <c r="WT86" s="6"/>
      <c r="WU86" s="6"/>
      <c r="WV86" s="6"/>
      <c r="WW86" s="6"/>
      <c r="WX86" s="6"/>
      <c r="WY86" s="6"/>
      <c r="WZ86" s="6"/>
      <c r="XA86" s="6"/>
      <c r="XB86" s="6"/>
      <c r="XC86" s="6"/>
      <c r="XD86" s="6"/>
      <c r="XE86" s="6"/>
      <c r="XF86" s="6"/>
      <c r="XG86" s="6"/>
      <c r="XH86" s="6"/>
      <c r="XI86" s="6"/>
      <c r="XJ86" s="6"/>
      <c r="XK86" s="6"/>
      <c r="XL86" s="6"/>
      <c r="XM86" s="6"/>
      <c r="XN86" s="6"/>
      <c r="XO86" s="6"/>
      <c r="XP86" s="6"/>
      <c r="XQ86" s="6"/>
      <c r="XR86" s="6"/>
      <c r="XS86" s="6"/>
      <c r="XT86" s="6"/>
      <c r="XU86" s="6"/>
      <c r="XV86" s="6"/>
      <c r="XW86" s="6"/>
      <c r="XX86" s="6"/>
      <c r="XY86" s="6"/>
      <c r="XZ86" s="6"/>
      <c r="YA86" s="6"/>
      <c r="YB86" s="6"/>
      <c r="YC86" s="6"/>
      <c r="YD86" s="6"/>
      <c r="YE86" s="6"/>
      <c r="YF86" s="6"/>
      <c r="YG86" s="6"/>
      <c r="YH86" s="6"/>
      <c r="YI86" s="6"/>
      <c r="YJ86" s="6"/>
      <c r="YK86" s="6"/>
      <c r="YL86" s="6"/>
      <c r="YM86" s="6"/>
      <c r="YN86" s="6"/>
      <c r="YO86" s="6"/>
      <c r="YP86" s="6"/>
      <c r="YQ86" s="6"/>
      <c r="YR86" s="6"/>
      <c r="YS86" s="6"/>
      <c r="YT86" s="6"/>
      <c r="YU86" s="6"/>
      <c r="YV86" s="6"/>
      <c r="YW86" s="6"/>
      <c r="YX86" s="6"/>
      <c r="YY86" s="6"/>
      <c r="YZ86" s="6"/>
      <c r="ZA86" s="6"/>
      <c r="ZB86" s="6"/>
      <c r="ZC86" s="6"/>
      <c r="ZD86" s="6"/>
      <c r="ZE86" s="6"/>
      <c r="ZF86" s="6"/>
      <c r="ZG86" s="6"/>
      <c r="ZH86" s="6"/>
      <c r="ZI86" s="6"/>
      <c r="ZJ86" s="6"/>
      <c r="ZK86" s="6"/>
      <c r="ZL86" s="6"/>
      <c r="ZM86" s="6"/>
      <c r="ZN86" s="6"/>
      <c r="ZO86" s="6"/>
      <c r="ZP86" s="6"/>
      <c r="ZQ86" s="6"/>
      <c r="ZR86" s="6"/>
      <c r="ZS86" s="6"/>
      <c r="ZT86" s="6"/>
      <c r="ZU86" s="6"/>
      <c r="ZV86" s="6"/>
      <c r="ZW86" s="6"/>
      <c r="ZX86" s="6"/>
      <c r="ZY86" s="6"/>
      <c r="ZZ86" s="6"/>
      <c r="AAA86" s="6"/>
      <c r="AAB86" s="6"/>
      <c r="AAC86" s="6"/>
      <c r="AAD86" s="6"/>
      <c r="AAE86" s="6"/>
      <c r="AAF86" s="6"/>
      <c r="AAG86" s="6"/>
      <c r="AAH86" s="6"/>
      <c r="AAI86" s="6"/>
      <c r="AAJ86" s="6"/>
      <c r="AAK86" s="6"/>
      <c r="AAL86" s="6"/>
      <c r="AAM86" s="6"/>
      <c r="AAN86" s="6"/>
      <c r="AAO86" s="6"/>
      <c r="AAP86" s="6"/>
      <c r="AAQ86" s="6"/>
      <c r="AAR86" s="6"/>
      <c r="AAS86" s="6"/>
      <c r="AAT86" s="6"/>
      <c r="AAU86" s="6"/>
      <c r="AAV86" s="6"/>
      <c r="AAW86" s="6"/>
      <c r="AAX86" s="6"/>
      <c r="AAY86" s="6"/>
      <c r="AAZ86" s="6"/>
      <c r="ABA86" s="6"/>
      <c r="ABB86" s="6"/>
      <c r="ABC86" s="6"/>
      <c r="ABD86" s="6"/>
      <c r="ABE86" s="6"/>
      <c r="ABF86" s="6"/>
      <c r="ABG86" s="6"/>
      <c r="ABH86" s="6"/>
      <c r="ABI86" s="6"/>
      <c r="ABJ86" s="6"/>
      <c r="ABK86" s="6"/>
      <c r="ABL86" s="6"/>
      <c r="ABM86" s="6"/>
      <c r="ABN86" s="6"/>
      <c r="ABO86" s="6"/>
      <c r="ABP86" s="6"/>
      <c r="ABQ86" s="6"/>
      <c r="ABR86" s="6"/>
      <c r="ABS86" s="6"/>
      <c r="ABT86" s="6"/>
      <c r="ABU86" s="6"/>
      <c r="ABV86" s="6"/>
      <c r="ABW86" s="6"/>
      <c r="ABX86" s="6"/>
      <c r="ABY86" s="6"/>
      <c r="ABZ86" s="6"/>
      <c r="ACA86" s="6"/>
      <c r="ACB86" s="6"/>
      <c r="ACC86" s="6"/>
      <c r="ACD86" s="6"/>
      <c r="ACE86" s="6"/>
      <c r="ACF86" s="6"/>
      <c r="ACG86" s="6"/>
      <c r="ACH86" s="6"/>
      <c r="ACI86" s="6"/>
      <c r="ACJ86" s="6"/>
      <c r="ACK86" s="6"/>
      <c r="ACL86" s="6"/>
      <c r="ACM86" s="6"/>
      <c r="ACN86" s="6"/>
      <c r="ACO86" s="6"/>
      <c r="ACP86" s="6"/>
      <c r="ACQ86" s="6"/>
      <c r="ACR86" s="6"/>
      <c r="ACS86" s="6"/>
      <c r="ACT86" s="6"/>
      <c r="ACU86" s="6"/>
      <c r="ACV86" s="6"/>
      <c r="ACW86" s="6"/>
      <c r="ACX86" s="6"/>
      <c r="ACY86" s="6"/>
      <c r="ACZ86" s="6"/>
      <c r="ADA86" s="6"/>
      <c r="ADB86" s="6"/>
      <c r="ADC86" s="6"/>
      <c r="ADD86" s="6"/>
      <c r="ADE86" s="6"/>
      <c r="ADF86" s="6"/>
      <c r="ADG86" s="6"/>
      <c r="ADH86" s="6"/>
      <c r="ADI86" s="6"/>
      <c r="ADJ86" s="6"/>
      <c r="ADK86" s="6"/>
      <c r="ADL86" s="6"/>
      <c r="ADM86" s="6"/>
      <c r="ADN86" s="6"/>
      <c r="ADO86" s="6"/>
      <c r="ADP86" s="6"/>
      <c r="ADQ86" s="6"/>
      <c r="ADR86" s="6"/>
      <c r="ADS86" s="6"/>
      <c r="ADT86" s="6"/>
      <c r="ADU86" s="6"/>
      <c r="ADV86" s="6"/>
      <c r="ADW86" s="6"/>
      <c r="ADX86" s="6"/>
      <c r="ADY86" s="6"/>
      <c r="ADZ86" s="6"/>
      <c r="AEA86" s="6"/>
      <c r="AEB86" s="6"/>
      <c r="AEC86" s="6"/>
      <c r="AED86" s="6"/>
      <c r="AEE86" s="6"/>
      <c r="AEF86" s="6"/>
      <c r="AEG86" s="6"/>
      <c r="AEH86" s="6"/>
      <c r="AEI86" s="6"/>
      <c r="AEJ86" s="6"/>
      <c r="AEK86" s="6"/>
      <c r="AEL86" s="6"/>
      <c r="AEM86" s="6"/>
      <c r="AEN86" s="6"/>
      <c r="AEO86" s="6"/>
      <c r="AEP86" s="6"/>
      <c r="AEQ86" s="6"/>
      <c r="AER86" s="6"/>
      <c r="AES86" s="6"/>
      <c r="AET86" s="6"/>
      <c r="AEU86" s="6"/>
      <c r="AEV86" s="6"/>
      <c r="AEW86" s="6"/>
      <c r="AEX86" s="6"/>
      <c r="AEY86" s="6"/>
      <c r="AEZ86" s="6"/>
      <c r="AFA86" s="6"/>
      <c r="AFB86" s="6"/>
      <c r="AFC86" s="6"/>
      <c r="AFD86" s="6"/>
      <c r="AFE86" s="6"/>
      <c r="AFF86" s="6"/>
      <c r="AFG86" s="6"/>
      <c r="AFH86" s="6"/>
      <c r="AFI86" s="6"/>
      <c r="AFJ86" s="6"/>
      <c r="AFK86" s="6"/>
      <c r="AFL86" s="6"/>
      <c r="AFM86" s="6"/>
      <c r="AFN86" s="6"/>
      <c r="AFO86" s="6"/>
      <c r="AFP86" s="6"/>
      <c r="AFQ86" s="6"/>
      <c r="AFR86" s="6"/>
      <c r="AFS86" s="6"/>
      <c r="AFT86" s="6"/>
      <c r="AFU86" s="6"/>
      <c r="AFV86" s="6"/>
      <c r="AFW86" s="6"/>
      <c r="AFX86" s="6"/>
      <c r="AFY86" s="6"/>
      <c r="AFZ86" s="6"/>
      <c r="AGA86" s="6"/>
      <c r="AGB86" s="6"/>
      <c r="AGC86" s="6"/>
      <c r="AGD86" s="6"/>
      <c r="AGE86" s="6"/>
      <c r="AGF86" s="6"/>
      <c r="AGG86" s="6"/>
      <c r="AGH86" s="6"/>
      <c r="AGI86" s="6"/>
      <c r="AGJ86" s="6"/>
      <c r="AGK86" s="6"/>
      <c r="AGL86" s="6"/>
      <c r="AGM86" s="6"/>
      <c r="AGN86" s="6"/>
      <c r="AGO86" s="6"/>
      <c r="AGP86" s="6"/>
      <c r="AGQ86" s="6"/>
      <c r="AGR86" s="6"/>
      <c r="AGS86" s="6"/>
      <c r="AGT86" s="6"/>
      <c r="AGU86" s="6"/>
      <c r="AGV86" s="6"/>
      <c r="AGW86" s="6"/>
      <c r="AGX86" s="6"/>
      <c r="AGY86" s="6"/>
      <c r="AGZ86" s="6"/>
      <c r="AHA86" s="6"/>
      <c r="AHB86" s="6"/>
      <c r="AHC86" s="6"/>
      <c r="AHD86" s="6"/>
      <c r="AHE86" s="6"/>
      <c r="AHF86" s="6"/>
      <c r="AHG86" s="6"/>
      <c r="AHH86" s="6"/>
      <c r="AHI86" s="6"/>
      <c r="AHJ86" s="6"/>
      <c r="AHK86" s="6"/>
      <c r="AHL86" s="6"/>
      <c r="AHM86" s="6"/>
      <c r="AHN86" s="6"/>
      <c r="AHO86" s="6"/>
      <c r="AHP86" s="6"/>
      <c r="AHQ86" s="6"/>
      <c r="AHR86" s="6"/>
      <c r="AHS86" s="6"/>
      <c r="AHT86" s="6"/>
      <c r="AHU86" s="6"/>
      <c r="AHV86" s="6"/>
      <c r="AHW86" s="6"/>
      <c r="AHX86" s="6"/>
      <c r="AHY86" s="6"/>
      <c r="AHZ86" s="6"/>
      <c r="AIA86" s="6"/>
      <c r="AIB86" s="6"/>
      <c r="AIC86" s="6"/>
      <c r="AID86" s="6"/>
      <c r="AIE86" s="6"/>
      <c r="AIF86" s="6"/>
      <c r="AIG86" s="6"/>
      <c r="AIH86" s="6"/>
      <c r="AII86" s="6"/>
      <c r="AIJ86" s="6"/>
      <c r="AIK86" s="6"/>
      <c r="AIL86" s="6"/>
      <c r="AIM86" s="6"/>
      <c r="AIN86" s="6"/>
      <c r="AIO86" s="6"/>
      <c r="AIP86" s="6"/>
      <c r="AIQ86" s="6"/>
      <c r="AIR86" s="6"/>
      <c r="AIS86" s="6"/>
      <c r="AIT86" s="6"/>
      <c r="AIU86" s="6"/>
      <c r="AIV86" s="6"/>
      <c r="AIW86" s="6"/>
      <c r="AIX86" s="6"/>
      <c r="AIY86" s="6"/>
      <c r="AIZ86" s="6"/>
      <c r="AJA86" s="6"/>
      <c r="AJB86" s="6"/>
      <c r="AJC86" s="6"/>
      <c r="AJD86" s="6"/>
      <c r="AJE86" s="6"/>
      <c r="AJF86" s="6"/>
      <c r="AJG86" s="6"/>
      <c r="AJH86" s="6"/>
      <c r="AJI86" s="6"/>
      <c r="AJJ86" s="6"/>
      <c r="AJK86" s="6"/>
      <c r="AJL86" s="6"/>
      <c r="AJM86" s="6"/>
      <c r="AJN86" s="6"/>
      <c r="AJO86" s="6"/>
      <c r="AJP86" s="6"/>
      <c r="AJQ86" s="6"/>
      <c r="AJR86" s="6"/>
      <c r="AJS86" s="6"/>
      <c r="AJT86" s="6"/>
      <c r="AJU86" s="6"/>
      <c r="AJV86" s="6"/>
      <c r="AJW86" s="6"/>
      <c r="AJX86" s="6"/>
      <c r="AJY86" s="6"/>
      <c r="AJZ86" s="6"/>
      <c r="AKA86" s="6"/>
      <c r="AKB86" s="6"/>
      <c r="AKC86" s="6"/>
      <c r="AKD86" s="6"/>
      <c r="AKE86" s="6"/>
      <c r="AKF86" s="6"/>
      <c r="AKG86" s="6"/>
      <c r="AKH86" s="6"/>
      <c r="AKI86" s="6"/>
      <c r="AKJ86" s="6"/>
      <c r="AKK86" s="6"/>
      <c r="AKL86" s="6"/>
      <c r="AKM86" s="6"/>
      <c r="AKN86" s="6"/>
      <c r="AKO86" s="6"/>
    </row>
    <row r="87" spans="1:977" ht="74.25" customHeight="1" x14ac:dyDescent="0.25">
      <c r="A87" s="275"/>
      <c r="B87" s="275"/>
      <c r="C87" s="269"/>
      <c r="D87" s="40" t="s">
        <v>189</v>
      </c>
      <c r="E87" s="44" t="s">
        <v>125</v>
      </c>
      <c r="F87" s="7" t="s">
        <v>198</v>
      </c>
      <c r="G87" s="286"/>
      <c r="H87" s="62"/>
      <c r="I87" s="38" t="s">
        <v>6</v>
      </c>
      <c r="J87" s="38">
        <f t="shared" si="2"/>
        <v>1</v>
      </c>
      <c r="K87" s="38"/>
      <c r="L87" s="128" t="s">
        <v>489</v>
      </c>
      <c r="M87" s="62" t="s">
        <v>428</v>
      </c>
      <c r="N87" s="62" t="s">
        <v>428</v>
      </c>
      <c r="O87" s="62"/>
      <c r="P87" s="62"/>
      <c r="Q87" s="62" t="s">
        <v>429</v>
      </c>
      <c r="R87" s="62"/>
      <c r="S87" s="104"/>
      <c r="T87" s="104" t="s">
        <v>15</v>
      </c>
      <c r="U87" s="122"/>
      <c r="V87" s="104"/>
      <c r="W87" s="104" t="s">
        <v>15</v>
      </c>
      <c r="X87" s="122"/>
      <c r="Y87" s="104"/>
      <c r="Z87" s="104" t="s">
        <v>15</v>
      </c>
      <c r="AA87" s="152"/>
      <c r="AB87" s="62"/>
      <c r="AC87" s="62"/>
      <c r="AD87" s="152"/>
      <c r="AE87" s="62"/>
      <c r="AF87" s="62"/>
      <c r="AG87" s="152"/>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c r="RJ87" s="6"/>
      <c r="RK87" s="6"/>
      <c r="RL87" s="6"/>
      <c r="RM87" s="6"/>
      <c r="RN87" s="6"/>
      <c r="RO87" s="6"/>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6"/>
      <c r="UA87" s="6"/>
      <c r="UB87" s="6"/>
      <c r="UC87" s="6"/>
      <c r="UD87" s="6"/>
      <c r="UE87" s="6"/>
      <c r="UF87" s="6"/>
      <c r="UG87" s="6"/>
      <c r="UH87" s="6"/>
      <c r="UI87" s="6"/>
      <c r="UJ87" s="6"/>
      <c r="UK87" s="6"/>
      <c r="UL87" s="6"/>
      <c r="UM87" s="6"/>
      <c r="UN87" s="6"/>
      <c r="UO87" s="6"/>
      <c r="UP87" s="6"/>
      <c r="UQ87" s="6"/>
      <c r="UR87" s="6"/>
      <c r="US87" s="6"/>
      <c r="UT87" s="6"/>
      <c r="UU87" s="6"/>
      <c r="UV87" s="6"/>
      <c r="UW87" s="6"/>
      <c r="UX87" s="6"/>
      <c r="UY87" s="6"/>
      <c r="UZ87" s="6"/>
      <c r="VA87" s="6"/>
      <c r="VB87" s="6"/>
      <c r="VC87" s="6"/>
      <c r="VD87" s="6"/>
      <c r="VE87" s="6"/>
      <c r="VF87" s="6"/>
      <c r="VG87" s="6"/>
      <c r="VH87" s="6"/>
      <c r="VI87" s="6"/>
      <c r="VJ87" s="6"/>
      <c r="VK87" s="6"/>
      <c r="VL87" s="6"/>
      <c r="VM87" s="6"/>
      <c r="VN87" s="6"/>
      <c r="VO87" s="6"/>
      <c r="VP87" s="6"/>
      <c r="VQ87" s="6"/>
      <c r="VR87" s="6"/>
      <c r="VS87" s="6"/>
      <c r="VT87" s="6"/>
      <c r="VU87" s="6"/>
      <c r="VV87" s="6"/>
      <c r="VW87" s="6"/>
      <c r="VX87" s="6"/>
      <c r="VY87" s="6"/>
      <c r="VZ87" s="6"/>
      <c r="WA87" s="6"/>
      <c r="WB87" s="6"/>
      <c r="WC87" s="6"/>
      <c r="WD87" s="6"/>
      <c r="WE87" s="6"/>
      <c r="WF87" s="6"/>
      <c r="WG87" s="6"/>
      <c r="WH87" s="6"/>
      <c r="WI87" s="6"/>
      <c r="WJ87" s="6"/>
      <c r="WK87" s="6"/>
      <c r="WL87" s="6"/>
      <c r="WM87" s="6"/>
      <c r="WN87" s="6"/>
      <c r="WO87" s="6"/>
      <c r="WP87" s="6"/>
      <c r="WQ87" s="6"/>
      <c r="WR87" s="6"/>
      <c r="WS87" s="6"/>
      <c r="WT87" s="6"/>
      <c r="WU87" s="6"/>
      <c r="WV87" s="6"/>
      <c r="WW87" s="6"/>
      <c r="WX87" s="6"/>
      <c r="WY87" s="6"/>
      <c r="WZ87" s="6"/>
      <c r="XA87" s="6"/>
      <c r="XB87" s="6"/>
      <c r="XC87" s="6"/>
      <c r="XD87" s="6"/>
      <c r="XE87" s="6"/>
      <c r="XF87" s="6"/>
      <c r="XG87" s="6"/>
      <c r="XH87" s="6"/>
      <c r="XI87" s="6"/>
      <c r="XJ87" s="6"/>
      <c r="XK87" s="6"/>
      <c r="XL87" s="6"/>
      <c r="XM87" s="6"/>
      <c r="XN87" s="6"/>
      <c r="XO87" s="6"/>
      <c r="XP87" s="6"/>
      <c r="XQ87" s="6"/>
      <c r="XR87" s="6"/>
      <c r="XS87" s="6"/>
      <c r="XT87" s="6"/>
      <c r="XU87" s="6"/>
      <c r="XV87" s="6"/>
      <c r="XW87" s="6"/>
      <c r="XX87" s="6"/>
      <c r="XY87" s="6"/>
      <c r="XZ87" s="6"/>
      <c r="YA87" s="6"/>
      <c r="YB87" s="6"/>
      <c r="YC87" s="6"/>
      <c r="YD87" s="6"/>
      <c r="YE87" s="6"/>
      <c r="YF87" s="6"/>
      <c r="YG87" s="6"/>
      <c r="YH87" s="6"/>
      <c r="YI87" s="6"/>
      <c r="YJ87" s="6"/>
      <c r="YK87" s="6"/>
      <c r="YL87" s="6"/>
      <c r="YM87" s="6"/>
      <c r="YN87" s="6"/>
      <c r="YO87" s="6"/>
      <c r="YP87" s="6"/>
      <c r="YQ87" s="6"/>
      <c r="YR87" s="6"/>
      <c r="YS87" s="6"/>
      <c r="YT87" s="6"/>
      <c r="YU87" s="6"/>
      <c r="YV87" s="6"/>
      <c r="YW87" s="6"/>
      <c r="YX87" s="6"/>
      <c r="YY87" s="6"/>
      <c r="YZ87" s="6"/>
      <c r="ZA87" s="6"/>
      <c r="ZB87" s="6"/>
      <c r="ZC87" s="6"/>
      <c r="ZD87" s="6"/>
      <c r="ZE87" s="6"/>
      <c r="ZF87" s="6"/>
      <c r="ZG87" s="6"/>
      <c r="ZH87" s="6"/>
      <c r="ZI87" s="6"/>
      <c r="ZJ87" s="6"/>
      <c r="ZK87" s="6"/>
      <c r="ZL87" s="6"/>
      <c r="ZM87" s="6"/>
      <c r="ZN87" s="6"/>
      <c r="ZO87" s="6"/>
      <c r="ZP87" s="6"/>
      <c r="ZQ87" s="6"/>
      <c r="ZR87" s="6"/>
      <c r="ZS87" s="6"/>
      <c r="ZT87" s="6"/>
      <c r="ZU87" s="6"/>
      <c r="ZV87" s="6"/>
      <c r="ZW87" s="6"/>
      <c r="ZX87" s="6"/>
      <c r="ZY87" s="6"/>
      <c r="ZZ87" s="6"/>
      <c r="AAA87" s="6"/>
      <c r="AAB87" s="6"/>
      <c r="AAC87" s="6"/>
      <c r="AAD87" s="6"/>
      <c r="AAE87" s="6"/>
      <c r="AAF87" s="6"/>
      <c r="AAG87" s="6"/>
      <c r="AAH87" s="6"/>
      <c r="AAI87" s="6"/>
      <c r="AAJ87" s="6"/>
      <c r="AAK87" s="6"/>
      <c r="AAL87" s="6"/>
      <c r="AAM87" s="6"/>
      <c r="AAN87" s="6"/>
      <c r="AAO87" s="6"/>
      <c r="AAP87" s="6"/>
      <c r="AAQ87" s="6"/>
      <c r="AAR87" s="6"/>
      <c r="AAS87" s="6"/>
      <c r="AAT87" s="6"/>
      <c r="AAU87" s="6"/>
      <c r="AAV87" s="6"/>
      <c r="AAW87" s="6"/>
      <c r="AAX87" s="6"/>
      <c r="AAY87" s="6"/>
      <c r="AAZ87" s="6"/>
      <c r="ABA87" s="6"/>
      <c r="ABB87" s="6"/>
      <c r="ABC87" s="6"/>
      <c r="ABD87" s="6"/>
      <c r="ABE87" s="6"/>
      <c r="ABF87" s="6"/>
      <c r="ABG87" s="6"/>
      <c r="ABH87" s="6"/>
      <c r="ABI87" s="6"/>
      <c r="ABJ87" s="6"/>
      <c r="ABK87" s="6"/>
      <c r="ABL87" s="6"/>
      <c r="ABM87" s="6"/>
      <c r="ABN87" s="6"/>
      <c r="ABO87" s="6"/>
      <c r="ABP87" s="6"/>
      <c r="ABQ87" s="6"/>
      <c r="ABR87" s="6"/>
      <c r="ABS87" s="6"/>
      <c r="ABT87" s="6"/>
      <c r="ABU87" s="6"/>
      <c r="ABV87" s="6"/>
      <c r="ABW87" s="6"/>
      <c r="ABX87" s="6"/>
      <c r="ABY87" s="6"/>
      <c r="ABZ87" s="6"/>
      <c r="ACA87" s="6"/>
      <c r="ACB87" s="6"/>
      <c r="ACC87" s="6"/>
      <c r="ACD87" s="6"/>
      <c r="ACE87" s="6"/>
      <c r="ACF87" s="6"/>
      <c r="ACG87" s="6"/>
      <c r="ACH87" s="6"/>
      <c r="ACI87" s="6"/>
      <c r="ACJ87" s="6"/>
      <c r="ACK87" s="6"/>
      <c r="ACL87" s="6"/>
      <c r="ACM87" s="6"/>
      <c r="ACN87" s="6"/>
      <c r="ACO87" s="6"/>
      <c r="ACP87" s="6"/>
      <c r="ACQ87" s="6"/>
      <c r="ACR87" s="6"/>
      <c r="ACS87" s="6"/>
      <c r="ACT87" s="6"/>
      <c r="ACU87" s="6"/>
      <c r="ACV87" s="6"/>
      <c r="ACW87" s="6"/>
      <c r="ACX87" s="6"/>
      <c r="ACY87" s="6"/>
      <c r="ACZ87" s="6"/>
      <c r="ADA87" s="6"/>
      <c r="ADB87" s="6"/>
      <c r="ADC87" s="6"/>
      <c r="ADD87" s="6"/>
      <c r="ADE87" s="6"/>
      <c r="ADF87" s="6"/>
      <c r="ADG87" s="6"/>
      <c r="ADH87" s="6"/>
      <c r="ADI87" s="6"/>
      <c r="ADJ87" s="6"/>
      <c r="ADK87" s="6"/>
      <c r="ADL87" s="6"/>
      <c r="ADM87" s="6"/>
      <c r="ADN87" s="6"/>
      <c r="ADO87" s="6"/>
      <c r="ADP87" s="6"/>
      <c r="ADQ87" s="6"/>
      <c r="ADR87" s="6"/>
      <c r="ADS87" s="6"/>
      <c r="ADT87" s="6"/>
      <c r="ADU87" s="6"/>
      <c r="ADV87" s="6"/>
      <c r="ADW87" s="6"/>
      <c r="ADX87" s="6"/>
      <c r="ADY87" s="6"/>
      <c r="ADZ87" s="6"/>
      <c r="AEA87" s="6"/>
      <c r="AEB87" s="6"/>
      <c r="AEC87" s="6"/>
      <c r="AED87" s="6"/>
      <c r="AEE87" s="6"/>
      <c r="AEF87" s="6"/>
      <c r="AEG87" s="6"/>
      <c r="AEH87" s="6"/>
      <c r="AEI87" s="6"/>
      <c r="AEJ87" s="6"/>
      <c r="AEK87" s="6"/>
      <c r="AEL87" s="6"/>
      <c r="AEM87" s="6"/>
      <c r="AEN87" s="6"/>
      <c r="AEO87" s="6"/>
      <c r="AEP87" s="6"/>
      <c r="AEQ87" s="6"/>
      <c r="AER87" s="6"/>
      <c r="AES87" s="6"/>
      <c r="AET87" s="6"/>
      <c r="AEU87" s="6"/>
      <c r="AEV87" s="6"/>
      <c r="AEW87" s="6"/>
      <c r="AEX87" s="6"/>
      <c r="AEY87" s="6"/>
      <c r="AEZ87" s="6"/>
      <c r="AFA87" s="6"/>
      <c r="AFB87" s="6"/>
      <c r="AFC87" s="6"/>
      <c r="AFD87" s="6"/>
      <c r="AFE87" s="6"/>
      <c r="AFF87" s="6"/>
      <c r="AFG87" s="6"/>
      <c r="AFH87" s="6"/>
      <c r="AFI87" s="6"/>
      <c r="AFJ87" s="6"/>
      <c r="AFK87" s="6"/>
      <c r="AFL87" s="6"/>
      <c r="AFM87" s="6"/>
      <c r="AFN87" s="6"/>
      <c r="AFO87" s="6"/>
      <c r="AFP87" s="6"/>
      <c r="AFQ87" s="6"/>
      <c r="AFR87" s="6"/>
      <c r="AFS87" s="6"/>
      <c r="AFT87" s="6"/>
      <c r="AFU87" s="6"/>
      <c r="AFV87" s="6"/>
      <c r="AFW87" s="6"/>
      <c r="AFX87" s="6"/>
      <c r="AFY87" s="6"/>
      <c r="AFZ87" s="6"/>
      <c r="AGA87" s="6"/>
      <c r="AGB87" s="6"/>
      <c r="AGC87" s="6"/>
      <c r="AGD87" s="6"/>
      <c r="AGE87" s="6"/>
      <c r="AGF87" s="6"/>
      <c r="AGG87" s="6"/>
      <c r="AGH87" s="6"/>
      <c r="AGI87" s="6"/>
      <c r="AGJ87" s="6"/>
      <c r="AGK87" s="6"/>
      <c r="AGL87" s="6"/>
      <c r="AGM87" s="6"/>
      <c r="AGN87" s="6"/>
      <c r="AGO87" s="6"/>
      <c r="AGP87" s="6"/>
      <c r="AGQ87" s="6"/>
      <c r="AGR87" s="6"/>
      <c r="AGS87" s="6"/>
      <c r="AGT87" s="6"/>
      <c r="AGU87" s="6"/>
      <c r="AGV87" s="6"/>
      <c r="AGW87" s="6"/>
      <c r="AGX87" s="6"/>
      <c r="AGY87" s="6"/>
      <c r="AGZ87" s="6"/>
      <c r="AHA87" s="6"/>
      <c r="AHB87" s="6"/>
      <c r="AHC87" s="6"/>
      <c r="AHD87" s="6"/>
      <c r="AHE87" s="6"/>
      <c r="AHF87" s="6"/>
      <c r="AHG87" s="6"/>
      <c r="AHH87" s="6"/>
      <c r="AHI87" s="6"/>
      <c r="AHJ87" s="6"/>
      <c r="AHK87" s="6"/>
      <c r="AHL87" s="6"/>
      <c r="AHM87" s="6"/>
      <c r="AHN87" s="6"/>
      <c r="AHO87" s="6"/>
      <c r="AHP87" s="6"/>
      <c r="AHQ87" s="6"/>
      <c r="AHR87" s="6"/>
      <c r="AHS87" s="6"/>
      <c r="AHT87" s="6"/>
      <c r="AHU87" s="6"/>
      <c r="AHV87" s="6"/>
      <c r="AHW87" s="6"/>
      <c r="AHX87" s="6"/>
      <c r="AHY87" s="6"/>
      <c r="AHZ87" s="6"/>
      <c r="AIA87" s="6"/>
      <c r="AIB87" s="6"/>
      <c r="AIC87" s="6"/>
      <c r="AID87" s="6"/>
      <c r="AIE87" s="6"/>
      <c r="AIF87" s="6"/>
      <c r="AIG87" s="6"/>
      <c r="AIH87" s="6"/>
      <c r="AII87" s="6"/>
      <c r="AIJ87" s="6"/>
      <c r="AIK87" s="6"/>
      <c r="AIL87" s="6"/>
      <c r="AIM87" s="6"/>
      <c r="AIN87" s="6"/>
      <c r="AIO87" s="6"/>
      <c r="AIP87" s="6"/>
      <c r="AIQ87" s="6"/>
      <c r="AIR87" s="6"/>
      <c r="AIS87" s="6"/>
      <c r="AIT87" s="6"/>
      <c r="AIU87" s="6"/>
      <c r="AIV87" s="6"/>
      <c r="AIW87" s="6"/>
      <c r="AIX87" s="6"/>
      <c r="AIY87" s="6"/>
      <c r="AIZ87" s="6"/>
      <c r="AJA87" s="6"/>
      <c r="AJB87" s="6"/>
      <c r="AJC87" s="6"/>
      <c r="AJD87" s="6"/>
      <c r="AJE87" s="6"/>
      <c r="AJF87" s="6"/>
      <c r="AJG87" s="6"/>
      <c r="AJH87" s="6"/>
      <c r="AJI87" s="6"/>
      <c r="AJJ87" s="6"/>
      <c r="AJK87" s="6"/>
      <c r="AJL87" s="6"/>
      <c r="AJM87" s="6"/>
      <c r="AJN87" s="6"/>
      <c r="AJO87" s="6"/>
      <c r="AJP87" s="6"/>
      <c r="AJQ87" s="6"/>
      <c r="AJR87" s="6"/>
      <c r="AJS87" s="6"/>
      <c r="AJT87" s="6"/>
      <c r="AJU87" s="6"/>
      <c r="AJV87" s="6"/>
      <c r="AJW87" s="6"/>
      <c r="AJX87" s="6"/>
      <c r="AJY87" s="6"/>
      <c r="AJZ87" s="6"/>
      <c r="AKA87" s="6"/>
      <c r="AKB87" s="6"/>
      <c r="AKC87" s="6"/>
      <c r="AKD87" s="6"/>
      <c r="AKE87" s="6"/>
      <c r="AKF87" s="6"/>
      <c r="AKG87" s="6"/>
      <c r="AKH87" s="6"/>
      <c r="AKI87" s="6"/>
      <c r="AKJ87" s="6"/>
      <c r="AKK87" s="6"/>
      <c r="AKL87" s="6"/>
      <c r="AKM87" s="6"/>
      <c r="AKN87" s="6"/>
      <c r="AKO87" s="6"/>
    </row>
    <row r="88" spans="1:977" s="64" customFormat="1" ht="38.25" customHeight="1" x14ac:dyDescent="0.25">
      <c r="A88" s="275"/>
      <c r="B88" s="275"/>
      <c r="C88" s="188" t="s">
        <v>199</v>
      </c>
      <c r="D88" s="188" t="s">
        <v>200</v>
      </c>
      <c r="E88" s="44"/>
      <c r="F88" s="7" t="s">
        <v>201</v>
      </c>
      <c r="G88" s="302" t="s">
        <v>202</v>
      </c>
      <c r="H88" s="302" t="s">
        <v>203</v>
      </c>
      <c r="I88" s="185" t="s">
        <v>376</v>
      </c>
      <c r="J88" s="185">
        <f>IF(I87="Si",1,IF(I87="No",0,"error"))</f>
        <v>1</v>
      </c>
      <c r="K88" s="211"/>
      <c r="L88" s="234" t="s">
        <v>538</v>
      </c>
      <c r="M88" s="211" t="s">
        <v>454</v>
      </c>
      <c r="N88" s="211" t="s">
        <v>454</v>
      </c>
      <c r="O88" s="211"/>
      <c r="P88" s="211"/>
      <c r="Q88" s="211" t="s">
        <v>388</v>
      </c>
      <c r="R88" s="211"/>
      <c r="S88" s="337"/>
      <c r="T88" s="337" t="s">
        <v>15</v>
      </c>
      <c r="U88" s="340" t="s">
        <v>560</v>
      </c>
      <c r="V88" s="337"/>
      <c r="W88" s="337" t="s">
        <v>15</v>
      </c>
      <c r="X88" s="340" t="s">
        <v>560</v>
      </c>
      <c r="Y88" s="337"/>
      <c r="Z88" s="337" t="s">
        <v>15</v>
      </c>
      <c r="AA88" s="214" t="s">
        <v>606</v>
      </c>
      <c r="AB88" s="211"/>
      <c r="AC88" s="211"/>
      <c r="AD88" s="214"/>
      <c r="AE88" s="211"/>
      <c r="AF88" s="211"/>
      <c r="AG88" s="214"/>
    </row>
    <row r="89" spans="1:977" s="64" customFormat="1" ht="38.25" customHeight="1" x14ac:dyDescent="0.25">
      <c r="A89" s="275"/>
      <c r="B89" s="275"/>
      <c r="C89" s="275"/>
      <c r="D89" s="275"/>
      <c r="E89" s="44" t="s">
        <v>19</v>
      </c>
      <c r="F89" s="41" t="s">
        <v>204</v>
      </c>
      <c r="G89" s="303"/>
      <c r="H89" s="303"/>
      <c r="I89" s="202"/>
      <c r="J89" s="202"/>
      <c r="K89" s="212"/>
      <c r="L89" s="235"/>
      <c r="M89" s="212"/>
      <c r="N89" s="212"/>
      <c r="O89" s="212"/>
      <c r="P89" s="212"/>
      <c r="Q89" s="212"/>
      <c r="R89" s="212"/>
      <c r="S89" s="338"/>
      <c r="T89" s="338"/>
      <c r="U89" s="341"/>
      <c r="V89" s="338"/>
      <c r="W89" s="338"/>
      <c r="X89" s="341"/>
      <c r="Y89" s="338"/>
      <c r="Z89" s="338"/>
      <c r="AA89" s="215"/>
      <c r="AB89" s="212"/>
      <c r="AC89" s="212"/>
      <c r="AD89" s="215"/>
      <c r="AE89" s="212"/>
      <c r="AF89" s="212"/>
      <c r="AG89" s="215"/>
    </row>
    <row r="90" spans="1:977" s="64" customFormat="1" ht="38.25" customHeight="1" x14ac:dyDescent="0.25">
      <c r="A90" s="275"/>
      <c r="B90" s="275"/>
      <c r="C90" s="275"/>
      <c r="D90" s="275"/>
      <c r="E90" s="44" t="s">
        <v>24</v>
      </c>
      <c r="F90" s="41" t="s">
        <v>205</v>
      </c>
      <c r="G90" s="303"/>
      <c r="H90" s="303"/>
      <c r="I90" s="202"/>
      <c r="J90" s="202"/>
      <c r="K90" s="212"/>
      <c r="L90" s="235"/>
      <c r="M90" s="212"/>
      <c r="N90" s="212"/>
      <c r="O90" s="212"/>
      <c r="P90" s="212"/>
      <c r="Q90" s="212"/>
      <c r="R90" s="212"/>
      <c r="S90" s="338"/>
      <c r="T90" s="338"/>
      <c r="U90" s="341"/>
      <c r="V90" s="338"/>
      <c r="W90" s="338"/>
      <c r="X90" s="341"/>
      <c r="Y90" s="338"/>
      <c r="Z90" s="338"/>
      <c r="AA90" s="215"/>
      <c r="AB90" s="212"/>
      <c r="AC90" s="212"/>
      <c r="AD90" s="215"/>
      <c r="AE90" s="212"/>
      <c r="AF90" s="212"/>
      <c r="AG90" s="215"/>
    </row>
    <row r="91" spans="1:977" s="64" customFormat="1" ht="38.25" customHeight="1" x14ac:dyDescent="0.25">
      <c r="A91" s="275"/>
      <c r="B91" s="275"/>
      <c r="C91" s="275"/>
      <c r="D91" s="275"/>
      <c r="E91" s="44" t="s">
        <v>27</v>
      </c>
      <c r="F91" s="41" t="s">
        <v>206</v>
      </c>
      <c r="G91" s="303"/>
      <c r="H91" s="303"/>
      <c r="I91" s="202"/>
      <c r="J91" s="202"/>
      <c r="K91" s="212"/>
      <c r="L91" s="235"/>
      <c r="M91" s="212"/>
      <c r="N91" s="212"/>
      <c r="O91" s="212"/>
      <c r="P91" s="212"/>
      <c r="Q91" s="212"/>
      <c r="R91" s="212"/>
      <c r="S91" s="338"/>
      <c r="T91" s="338"/>
      <c r="U91" s="341"/>
      <c r="V91" s="338"/>
      <c r="W91" s="338"/>
      <c r="X91" s="341"/>
      <c r="Y91" s="338"/>
      <c r="Z91" s="338"/>
      <c r="AA91" s="215"/>
      <c r="AB91" s="212"/>
      <c r="AC91" s="212"/>
      <c r="AD91" s="215"/>
      <c r="AE91" s="212"/>
      <c r="AF91" s="212"/>
      <c r="AG91" s="215"/>
    </row>
    <row r="92" spans="1:977" s="64" customFormat="1" ht="38.25" customHeight="1" x14ac:dyDescent="0.25">
      <c r="A92" s="275"/>
      <c r="B92" s="275"/>
      <c r="C92" s="275"/>
      <c r="D92" s="275"/>
      <c r="E92" s="44" t="s">
        <v>29</v>
      </c>
      <c r="F92" s="41" t="s">
        <v>207</v>
      </c>
      <c r="G92" s="303"/>
      <c r="H92" s="303"/>
      <c r="I92" s="202"/>
      <c r="J92" s="202"/>
      <c r="K92" s="212"/>
      <c r="L92" s="235"/>
      <c r="M92" s="212"/>
      <c r="N92" s="212"/>
      <c r="O92" s="212"/>
      <c r="P92" s="212"/>
      <c r="Q92" s="212"/>
      <c r="R92" s="212"/>
      <c r="S92" s="338"/>
      <c r="T92" s="338"/>
      <c r="U92" s="341"/>
      <c r="V92" s="338"/>
      <c r="W92" s="338"/>
      <c r="X92" s="341"/>
      <c r="Y92" s="338"/>
      <c r="Z92" s="338"/>
      <c r="AA92" s="215"/>
      <c r="AB92" s="212"/>
      <c r="AC92" s="212"/>
      <c r="AD92" s="215"/>
      <c r="AE92" s="212"/>
      <c r="AF92" s="212"/>
      <c r="AG92" s="215"/>
    </row>
    <row r="93" spans="1:977" s="64" customFormat="1" ht="38.25" customHeight="1" x14ac:dyDescent="0.25">
      <c r="A93" s="275"/>
      <c r="B93" s="275"/>
      <c r="C93" s="275"/>
      <c r="D93" s="275"/>
      <c r="E93" s="44" t="s">
        <v>32</v>
      </c>
      <c r="F93" s="41" t="s">
        <v>208</v>
      </c>
      <c r="G93" s="303"/>
      <c r="H93" s="303"/>
      <c r="I93" s="202"/>
      <c r="J93" s="202"/>
      <c r="K93" s="212"/>
      <c r="L93" s="235"/>
      <c r="M93" s="212"/>
      <c r="N93" s="212"/>
      <c r="O93" s="212"/>
      <c r="P93" s="212"/>
      <c r="Q93" s="212"/>
      <c r="R93" s="212"/>
      <c r="S93" s="338"/>
      <c r="T93" s="338"/>
      <c r="U93" s="341"/>
      <c r="V93" s="338"/>
      <c r="W93" s="338"/>
      <c r="X93" s="341"/>
      <c r="Y93" s="338"/>
      <c r="Z93" s="338"/>
      <c r="AA93" s="215"/>
      <c r="AB93" s="212"/>
      <c r="AC93" s="212"/>
      <c r="AD93" s="215"/>
      <c r="AE93" s="212"/>
      <c r="AF93" s="212"/>
      <c r="AG93" s="215"/>
    </row>
    <row r="94" spans="1:977" ht="38.25" customHeight="1" x14ac:dyDescent="0.25">
      <c r="A94" s="275"/>
      <c r="B94" s="275"/>
      <c r="C94" s="269"/>
      <c r="D94" s="269"/>
      <c r="E94" s="44" t="s">
        <v>121</v>
      </c>
      <c r="F94" s="7" t="s">
        <v>209</v>
      </c>
      <c r="G94" s="304"/>
      <c r="H94" s="304"/>
      <c r="I94" s="203"/>
      <c r="J94" s="203"/>
      <c r="K94" s="213"/>
      <c r="L94" s="312"/>
      <c r="M94" s="213"/>
      <c r="N94" s="213"/>
      <c r="O94" s="213"/>
      <c r="P94" s="213"/>
      <c r="Q94" s="213"/>
      <c r="R94" s="213"/>
      <c r="S94" s="339"/>
      <c r="T94" s="339"/>
      <c r="U94" s="342"/>
      <c r="V94" s="339"/>
      <c r="W94" s="339"/>
      <c r="X94" s="342"/>
      <c r="Y94" s="339"/>
      <c r="Z94" s="339"/>
      <c r="AA94" s="216"/>
      <c r="AB94" s="213"/>
      <c r="AC94" s="213"/>
      <c r="AD94" s="216"/>
      <c r="AE94" s="213"/>
      <c r="AF94" s="213"/>
      <c r="AG94" s="21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row>
    <row r="95" spans="1:977" ht="105" customHeight="1" x14ac:dyDescent="0.25">
      <c r="A95" s="275"/>
      <c r="B95" s="275"/>
      <c r="C95" s="40" t="s">
        <v>210</v>
      </c>
      <c r="D95" s="40" t="s">
        <v>211</v>
      </c>
      <c r="E95" s="44" t="s">
        <v>37</v>
      </c>
      <c r="F95" s="7" t="s">
        <v>212</v>
      </c>
      <c r="G95" s="41" t="s">
        <v>213</v>
      </c>
      <c r="H95" s="40" t="s">
        <v>214</v>
      </c>
      <c r="I95" s="38" t="s">
        <v>6</v>
      </c>
      <c r="J95" s="39">
        <f t="shared" si="2"/>
        <v>1</v>
      </c>
      <c r="K95" s="7"/>
      <c r="L95" s="139" t="s">
        <v>539</v>
      </c>
      <c r="M95" s="197" t="s">
        <v>422</v>
      </c>
      <c r="N95" s="197" t="s">
        <v>422</v>
      </c>
      <c r="O95" s="38"/>
      <c r="P95" s="197" t="s">
        <v>455</v>
      </c>
      <c r="Q95" s="38" t="s">
        <v>391</v>
      </c>
      <c r="R95" s="197"/>
      <c r="S95" s="242"/>
      <c r="T95" s="242" t="s">
        <v>15</v>
      </c>
      <c r="U95" s="157" t="s">
        <v>561</v>
      </c>
      <c r="V95" s="242"/>
      <c r="W95" s="242" t="s">
        <v>15</v>
      </c>
      <c r="X95" s="151" t="s">
        <v>564</v>
      </c>
      <c r="Y95" s="242" t="s">
        <v>15</v>
      </c>
      <c r="Z95" s="242"/>
      <c r="AA95" s="157" t="s">
        <v>561</v>
      </c>
      <c r="AB95" s="197"/>
      <c r="AC95" s="197"/>
      <c r="AD95" s="157"/>
      <c r="AE95" s="197"/>
      <c r="AF95" s="197"/>
      <c r="AG95" s="157"/>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c r="AKM95" s="6"/>
      <c r="AKN95" s="6"/>
      <c r="AKO95" s="6"/>
    </row>
    <row r="96" spans="1:977" ht="60" x14ac:dyDescent="0.25">
      <c r="A96" s="275"/>
      <c r="B96" s="275"/>
      <c r="C96" s="40" t="s">
        <v>215</v>
      </c>
      <c r="D96" s="40" t="s">
        <v>216</v>
      </c>
      <c r="E96" s="44" t="s">
        <v>37</v>
      </c>
      <c r="F96" s="7" t="s">
        <v>217</v>
      </c>
      <c r="G96" s="41" t="s">
        <v>218</v>
      </c>
      <c r="H96" s="40" t="s">
        <v>146</v>
      </c>
      <c r="I96" s="32" t="s">
        <v>6</v>
      </c>
      <c r="J96" s="43">
        <f t="shared" si="2"/>
        <v>1</v>
      </c>
      <c r="K96" s="61"/>
      <c r="L96" s="139" t="s">
        <v>540</v>
      </c>
      <c r="M96" s="250"/>
      <c r="N96" s="250"/>
      <c r="O96" s="38"/>
      <c r="P96" s="250"/>
      <c r="Q96" s="38" t="s">
        <v>391</v>
      </c>
      <c r="R96" s="250"/>
      <c r="S96" s="243"/>
      <c r="T96" s="244"/>
      <c r="U96" s="157" t="s">
        <v>562</v>
      </c>
      <c r="V96" s="243"/>
      <c r="W96" s="244"/>
      <c r="X96" s="157" t="s">
        <v>563</v>
      </c>
      <c r="Y96" s="243"/>
      <c r="Z96" s="244"/>
      <c r="AA96" s="157" t="s">
        <v>607</v>
      </c>
      <c r="AB96" s="198"/>
      <c r="AC96" s="198"/>
      <c r="AD96" s="157"/>
      <c r="AE96" s="198"/>
      <c r="AF96" s="198"/>
      <c r="AG96" s="157"/>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c r="RJ96" s="6"/>
      <c r="RK96" s="6"/>
      <c r="RL96" s="6"/>
      <c r="RM96" s="6"/>
      <c r="RN96" s="6"/>
      <c r="RO96" s="6"/>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6"/>
      <c r="UA96" s="6"/>
      <c r="UB96" s="6"/>
      <c r="UC96" s="6"/>
      <c r="UD96" s="6"/>
      <c r="UE96" s="6"/>
      <c r="UF96" s="6"/>
      <c r="UG96" s="6"/>
      <c r="UH96" s="6"/>
      <c r="UI96" s="6"/>
      <c r="UJ96" s="6"/>
      <c r="UK96" s="6"/>
      <c r="UL96" s="6"/>
      <c r="UM96" s="6"/>
      <c r="UN96" s="6"/>
      <c r="UO96" s="6"/>
      <c r="UP96" s="6"/>
      <c r="UQ96" s="6"/>
      <c r="UR96" s="6"/>
      <c r="US96" s="6"/>
      <c r="UT96" s="6"/>
      <c r="UU96" s="6"/>
      <c r="UV96" s="6"/>
      <c r="UW96" s="6"/>
      <c r="UX96" s="6"/>
      <c r="UY96" s="6"/>
      <c r="UZ96" s="6"/>
      <c r="VA96" s="6"/>
      <c r="VB96" s="6"/>
      <c r="VC96" s="6"/>
      <c r="VD96" s="6"/>
      <c r="VE96" s="6"/>
      <c r="VF96" s="6"/>
      <c r="VG96" s="6"/>
      <c r="VH96" s="6"/>
      <c r="VI96" s="6"/>
      <c r="VJ96" s="6"/>
      <c r="VK96" s="6"/>
      <c r="VL96" s="6"/>
      <c r="VM96" s="6"/>
      <c r="VN96" s="6"/>
      <c r="VO96" s="6"/>
      <c r="VP96" s="6"/>
      <c r="VQ96" s="6"/>
      <c r="VR96" s="6"/>
      <c r="VS96" s="6"/>
      <c r="VT96" s="6"/>
      <c r="VU96" s="6"/>
      <c r="VV96" s="6"/>
      <c r="VW96" s="6"/>
      <c r="VX96" s="6"/>
      <c r="VY96" s="6"/>
      <c r="VZ96" s="6"/>
      <c r="WA96" s="6"/>
      <c r="WB96" s="6"/>
      <c r="WC96" s="6"/>
      <c r="WD96" s="6"/>
      <c r="WE96" s="6"/>
      <c r="WF96" s="6"/>
      <c r="WG96" s="6"/>
      <c r="WH96" s="6"/>
      <c r="WI96" s="6"/>
      <c r="WJ96" s="6"/>
      <c r="WK96" s="6"/>
      <c r="WL96" s="6"/>
      <c r="WM96" s="6"/>
      <c r="WN96" s="6"/>
      <c r="WO96" s="6"/>
      <c r="WP96" s="6"/>
      <c r="WQ96" s="6"/>
      <c r="WR96" s="6"/>
      <c r="WS96" s="6"/>
      <c r="WT96" s="6"/>
      <c r="WU96" s="6"/>
      <c r="WV96" s="6"/>
      <c r="WW96" s="6"/>
      <c r="WX96" s="6"/>
      <c r="WY96" s="6"/>
      <c r="WZ96" s="6"/>
      <c r="XA96" s="6"/>
      <c r="XB96" s="6"/>
      <c r="XC96" s="6"/>
      <c r="XD96" s="6"/>
      <c r="XE96" s="6"/>
      <c r="XF96" s="6"/>
      <c r="XG96" s="6"/>
      <c r="XH96" s="6"/>
      <c r="XI96" s="6"/>
      <c r="XJ96" s="6"/>
      <c r="XK96" s="6"/>
      <c r="XL96" s="6"/>
      <c r="XM96" s="6"/>
      <c r="XN96" s="6"/>
      <c r="XO96" s="6"/>
      <c r="XP96" s="6"/>
      <c r="XQ96" s="6"/>
      <c r="XR96" s="6"/>
      <c r="XS96" s="6"/>
      <c r="XT96" s="6"/>
      <c r="XU96" s="6"/>
      <c r="XV96" s="6"/>
      <c r="XW96" s="6"/>
      <c r="XX96" s="6"/>
      <c r="XY96" s="6"/>
      <c r="XZ96" s="6"/>
      <c r="YA96" s="6"/>
      <c r="YB96" s="6"/>
      <c r="YC96" s="6"/>
      <c r="YD96" s="6"/>
      <c r="YE96" s="6"/>
      <c r="YF96" s="6"/>
      <c r="YG96" s="6"/>
      <c r="YH96" s="6"/>
      <c r="YI96" s="6"/>
      <c r="YJ96" s="6"/>
      <c r="YK96" s="6"/>
      <c r="YL96" s="6"/>
      <c r="YM96" s="6"/>
      <c r="YN96" s="6"/>
      <c r="YO96" s="6"/>
      <c r="YP96" s="6"/>
      <c r="YQ96" s="6"/>
      <c r="YR96" s="6"/>
      <c r="YS96" s="6"/>
      <c r="YT96" s="6"/>
      <c r="YU96" s="6"/>
      <c r="YV96" s="6"/>
      <c r="YW96" s="6"/>
      <c r="YX96" s="6"/>
      <c r="YY96" s="6"/>
      <c r="YZ96" s="6"/>
      <c r="ZA96" s="6"/>
      <c r="ZB96" s="6"/>
      <c r="ZC96" s="6"/>
      <c r="ZD96" s="6"/>
      <c r="ZE96" s="6"/>
      <c r="ZF96" s="6"/>
      <c r="ZG96" s="6"/>
      <c r="ZH96" s="6"/>
      <c r="ZI96" s="6"/>
      <c r="ZJ96" s="6"/>
      <c r="ZK96" s="6"/>
      <c r="ZL96" s="6"/>
      <c r="ZM96" s="6"/>
      <c r="ZN96" s="6"/>
      <c r="ZO96" s="6"/>
      <c r="ZP96" s="6"/>
      <c r="ZQ96" s="6"/>
      <c r="ZR96" s="6"/>
      <c r="ZS96" s="6"/>
      <c r="ZT96" s="6"/>
      <c r="ZU96" s="6"/>
      <c r="ZV96" s="6"/>
      <c r="ZW96" s="6"/>
      <c r="ZX96" s="6"/>
      <c r="ZY96" s="6"/>
      <c r="ZZ96" s="6"/>
      <c r="AAA96" s="6"/>
      <c r="AAB96" s="6"/>
      <c r="AAC96" s="6"/>
      <c r="AAD96" s="6"/>
      <c r="AAE96" s="6"/>
      <c r="AAF96" s="6"/>
      <c r="AAG96" s="6"/>
      <c r="AAH96" s="6"/>
      <c r="AAI96" s="6"/>
      <c r="AAJ96" s="6"/>
      <c r="AAK96" s="6"/>
      <c r="AAL96" s="6"/>
      <c r="AAM96" s="6"/>
      <c r="AAN96" s="6"/>
      <c r="AAO96" s="6"/>
      <c r="AAP96" s="6"/>
      <c r="AAQ96" s="6"/>
      <c r="AAR96" s="6"/>
      <c r="AAS96" s="6"/>
      <c r="AAT96" s="6"/>
      <c r="AAU96" s="6"/>
      <c r="AAV96" s="6"/>
      <c r="AAW96" s="6"/>
      <c r="AAX96" s="6"/>
      <c r="AAY96" s="6"/>
      <c r="AAZ96" s="6"/>
      <c r="ABA96" s="6"/>
      <c r="ABB96" s="6"/>
      <c r="ABC96" s="6"/>
      <c r="ABD96" s="6"/>
      <c r="ABE96" s="6"/>
      <c r="ABF96" s="6"/>
      <c r="ABG96" s="6"/>
      <c r="ABH96" s="6"/>
      <c r="ABI96" s="6"/>
      <c r="ABJ96" s="6"/>
      <c r="ABK96" s="6"/>
      <c r="ABL96" s="6"/>
      <c r="ABM96" s="6"/>
      <c r="ABN96" s="6"/>
      <c r="ABO96" s="6"/>
      <c r="ABP96" s="6"/>
      <c r="ABQ96" s="6"/>
      <c r="ABR96" s="6"/>
      <c r="ABS96" s="6"/>
      <c r="ABT96" s="6"/>
      <c r="ABU96" s="6"/>
      <c r="ABV96" s="6"/>
      <c r="ABW96" s="6"/>
      <c r="ABX96" s="6"/>
      <c r="ABY96" s="6"/>
      <c r="ABZ96" s="6"/>
      <c r="ACA96" s="6"/>
      <c r="ACB96" s="6"/>
      <c r="ACC96" s="6"/>
      <c r="ACD96" s="6"/>
      <c r="ACE96" s="6"/>
      <c r="ACF96" s="6"/>
      <c r="ACG96" s="6"/>
      <c r="ACH96" s="6"/>
      <c r="ACI96" s="6"/>
      <c r="ACJ96" s="6"/>
      <c r="ACK96" s="6"/>
      <c r="ACL96" s="6"/>
      <c r="ACM96" s="6"/>
      <c r="ACN96" s="6"/>
      <c r="ACO96" s="6"/>
      <c r="ACP96" s="6"/>
      <c r="ACQ96" s="6"/>
      <c r="ACR96" s="6"/>
      <c r="ACS96" s="6"/>
      <c r="ACT96" s="6"/>
      <c r="ACU96" s="6"/>
      <c r="ACV96" s="6"/>
      <c r="ACW96" s="6"/>
      <c r="ACX96" s="6"/>
      <c r="ACY96" s="6"/>
      <c r="ACZ96" s="6"/>
      <c r="ADA96" s="6"/>
      <c r="ADB96" s="6"/>
      <c r="ADC96" s="6"/>
      <c r="ADD96" s="6"/>
      <c r="ADE96" s="6"/>
      <c r="ADF96" s="6"/>
      <c r="ADG96" s="6"/>
      <c r="ADH96" s="6"/>
      <c r="ADI96" s="6"/>
      <c r="ADJ96" s="6"/>
      <c r="ADK96" s="6"/>
      <c r="ADL96" s="6"/>
      <c r="ADM96" s="6"/>
      <c r="ADN96" s="6"/>
      <c r="ADO96" s="6"/>
      <c r="ADP96" s="6"/>
      <c r="ADQ96" s="6"/>
      <c r="ADR96" s="6"/>
      <c r="ADS96" s="6"/>
      <c r="ADT96" s="6"/>
      <c r="ADU96" s="6"/>
      <c r="ADV96" s="6"/>
      <c r="ADW96" s="6"/>
      <c r="ADX96" s="6"/>
      <c r="ADY96" s="6"/>
      <c r="ADZ96" s="6"/>
      <c r="AEA96" s="6"/>
      <c r="AEB96" s="6"/>
      <c r="AEC96" s="6"/>
      <c r="AED96" s="6"/>
      <c r="AEE96" s="6"/>
      <c r="AEF96" s="6"/>
      <c r="AEG96" s="6"/>
      <c r="AEH96" s="6"/>
      <c r="AEI96" s="6"/>
      <c r="AEJ96" s="6"/>
      <c r="AEK96" s="6"/>
      <c r="AEL96" s="6"/>
      <c r="AEM96" s="6"/>
      <c r="AEN96" s="6"/>
      <c r="AEO96" s="6"/>
      <c r="AEP96" s="6"/>
      <c r="AEQ96" s="6"/>
      <c r="AER96" s="6"/>
      <c r="AES96" s="6"/>
      <c r="AET96" s="6"/>
      <c r="AEU96" s="6"/>
      <c r="AEV96" s="6"/>
      <c r="AEW96" s="6"/>
      <c r="AEX96" s="6"/>
      <c r="AEY96" s="6"/>
      <c r="AEZ96" s="6"/>
      <c r="AFA96" s="6"/>
      <c r="AFB96" s="6"/>
      <c r="AFC96" s="6"/>
      <c r="AFD96" s="6"/>
      <c r="AFE96" s="6"/>
      <c r="AFF96" s="6"/>
      <c r="AFG96" s="6"/>
      <c r="AFH96" s="6"/>
      <c r="AFI96" s="6"/>
      <c r="AFJ96" s="6"/>
      <c r="AFK96" s="6"/>
      <c r="AFL96" s="6"/>
      <c r="AFM96" s="6"/>
      <c r="AFN96" s="6"/>
      <c r="AFO96" s="6"/>
      <c r="AFP96" s="6"/>
      <c r="AFQ96" s="6"/>
      <c r="AFR96" s="6"/>
      <c r="AFS96" s="6"/>
      <c r="AFT96" s="6"/>
      <c r="AFU96" s="6"/>
      <c r="AFV96" s="6"/>
      <c r="AFW96" s="6"/>
      <c r="AFX96" s="6"/>
      <c r="AFY96" s="6"/>
      <c r="AFZ96" s="6"/>
      <c r="AGA96" s="6"/>
      <c r="AGB96" s="6"/>
      <c r="AGC96" s="6"/>
      <c r="AGD96" s="6"/>
      <c r="AGE96" s="6"/>
      <c r="AGF96" s="6"/>
      <c r="AGG96" s="6"/>
      <c r="AGH96" s="6"/>
      <c r="AGI96" s="6"/>
      <c r="AGJ96" s="6"/>
      <c r="AGK96" s="6"/>
      <c r="AGL96" s="6"/>
      <c r="AGM96" s="6"/>
      <c r="AGN96" s="6"/>
      <c r="AGO96" s="6"/>
      <c r="AGP96" s="6"/>
      <c r="AGQ96" s="6"/>
      <c r="AGR96" s="6"/>
      <c r="AGS96" s="6"/>
      <c r="AGT96" s="6"/>
      <c r="AGU96" s="6"/>
      <c r="AGV96" s="6"/>
      <c r="AGW96" s="6"/>
      <c r="AGX96" s="6"/>
      <c r="AGY96" s="6"/>
      <c r="AGZ96" s="6"/>
      <c r="AHA96" s="6"/>
      <c r="AHB96" s="6"/>
      <c r="AHC96" s="6"/>
      <c r="AHD96" s="6"/>
      <c r="AHE96" s="6"/>
      <c r="AHF96" s="6"/>
      <c r="AHG96" s="6"/>
      <c r="AHH96" s="6"/>
      <c r="AHI96" s="6"/>
      <c r="AHJ96" s="6"/>
      <c r="AHK96" s="6"/>
      <c r="AHL96" s="6"/>
      <c r="AHM96" s="6"/>
      <c r="AHN96" s="6"/>
      <c r="AHO96" s="6"/>
      <c r="AHP96" s="6"/>
      <c r="AHQ96" s="6"/>
      <c r="AHR96" s="6"/>
      <c r="AHS96" s="6"/>
      <c r="AHT96" s="6"/>
      <c r="AHU96" s="6"/>
      <c r="AHV96" s="6"/>
      <c r="AHW96" s="6"/>
      <c r="AHX96" s="6"/>
      <c r="AHY96" s="6"/>
      <c r="AHZ96" s="6"/>
      <c r="AIA96" s="6"/>
      <c r="AIB96" s="6"/>
      <c r="AIC96" s="6"/>
      <c r="AID96" s="6"/>
      <c r="AIE96" s="6"/>
      <c r="AIF96" s="6"/>
      <c r="AIG96" s="6"/>
      <c r="AIH96" s="6"/>
      <c r="AII96" s="6"/>
      <c r="AIJ96" s="6"/>
      <c r="AIK96" s="6"/>
      <c r="AIL96" s="6"/>
      <c r="AIM96" s="6"/>
      <c r="AIN96" s="6"/>
      <c r="AIO96" s="6"/>
      <c r="AIP96" s="6"/>
      <c r="AIQ96" s="6"/>
      <c r="AIR96" s="6"/>
      <c r="AIS96" s="6"/>
      <c r="AIT96" s="6"/>
      <c r="AIU96" s="6"/>
      <c r="AIV96" s="6"/>
      <c r="AIW96" s="6"/>
      <c r="AIX96" s="6"/>
      <c r="AIY96" s="6"/>
      <c r="AIZ96" s="6"/>
      <c r="AJA96" s="6"/>
      <c r="AJB96" s="6"/>
      <c r="AJC96" s="6"/>
      <c r="AJD96" s="6"/>
      <c r="AJE96" s="6"/>
      <c r="AJF96" s="6"/>
      <c r="AJG96" s="6"/>
      <c r="AJH96" s="6"/>
      <c r="AJI96" s="6"/>
      <c r="AJJ96" s="6"/>
      <c r="AJK96" s="6"/>
      <c r="AJL96" s="6"/>
      <c r="AJM96" s="6"/>
      <c r="AJN96" s="6"/>
      <c r="AJO96" s="6"/>
      <c r="AJP96" s="6"/>
      <c r="AJQ96" s="6"/>
      <c r="AJR96" s="6"/>
      <c r="AJS96" s="6"/>
      <c r="AJT96" s="6"/>
      <c r="AJU96" s="6"/>
      <c r="AJV96" s="6"/>
      <c r="AJW96" s="6"/>
      <c r="AJX96" s="6"/>
      <c r="AJY96" s="6"/>
      <c r="AJZ96" s="6"/>
      <c r="AKA96" s="6"/>
      <c r="AKB96" s="6"/>
      <c r="AKC96" s="6"/>
      <c r="AKD96" s="6"/>
      <c r="AKE96" s="6"/>
      <c r="AKF96" s="6"/>
      <c r="AKG96" s="6"/>
      <c r="AKH96" s="6"/>
      <c r="AKI96" s="6"/>
      <c r="AKJ96" s="6"/>
      <c r="AKK96" s="6"/>
      <c r="AKL96" s="6"/>
      <c r="AKM96" s="6"/>
      <c r="AKN96" s="6"/>
      <c r="AKO96" s="6"/>
    </row>
    <row r="97" spans="1:977" ht="81.75" customHeight="1" x14ac:dyDescent="0.25">
      <c r="A97" s="275"/>
      <c r="B97" s="275"/>
      <c r="C97" s="188" t="s">
        <v>219</v>
      </c>
      <c r="D97" s="50" t="s">
        <v>220</v>
      </c>
      <c r="E97" s="44"/>
      <c r="F97" s="7" t="s">
        <v>221</v>
      </c>
      <c r="G97" s="285" t="s">
        <v>224</v>
      </c>
      <c r="H97" s="305" t="s">
        <v>222</v>
      </c>
      <c r="I97" s="71"/>
      <c r="J97" s="53"/>
      <c r="K97" s="73"/>
      <c r="L97" s="313" t="s">
        <v>541</v>
      </c>
      <c r="M97" s="197" t="s">
        <v>430</v>
      </c>
      <c r="N97" s="197" t="s">
        <v>456</v>
      </c>
      <c r="O97" s="40"/>
      <c r="P97" s="197"/>
      <c r="Q97" s="197" t="s">
        <v>7</v>
      </c>
      <c r="R97" s="197"/>
      <c r="S97" s="242"/>
      <c r="T97" s="242" t="s">
        <v>15</v>
      </c>
      <c r="U97" s="245" t="s">
        <v>589</v>
      </c>
      <c r="V97" s="242"/>
      <c r="W97" s="242" t="s">
        <v>15</v>
      </c>
      <c r="X97" s="195" t="s">
        <v>565</v>
      </c>
      <c r="Y97" s="242"/>
      <c r="Z97" s="242" t="s">
        <v>15</v>
      </c>
      <c r="AA97" s="189" t="s">
        <v>608</v>
      </c>
      <c r="AB97" s="197"/>
      <c r="AC97" s="197"/>
      <c r="AD97" s="199"/>
      <c r="AE97" s="197"/>
      <c r="AF97" s="197"/>
      <c r="AG97" s="199"/>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c r="RJ97" s="6"/>
      <c r="RK97" s="6"/>
      <c r="RL97" s="6"/>
      <c r="RM97" s="6"/>
      <c r="RN97" s="6"/>
      <c r="RO97" s="6"/>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6"/>
      <c r="UA97" s="6"/>
      <c r="UB97" s="6"/>
      <c r="UC97" s="6"/>
      <c r="UD97" s="6"/>
      <c r="UE97" s="6"/>
      <c r="UF97" s="6"/>
      <c r="UG97" s="6"/>
      <c r="UH97" s="6"/>
      <c r="UI97" s="6"/>
      <c r="UJ97" s="6"/>
      <c r="UK97" s="6"/>
      <c r="UL97" s="6"/>
      <c r="UM97" s="6"/>
      <c r="UN97" s="6"/>
      <c r="UO97" s="6"/>
      <c r="UP97" s="6"/>
      <c r="UQ97" s="6"/>
      <c r="UR97" s="6"/>
      <c r="US97" s="6"/>
      <c r="UT97" s="6"/>
      <c r="UU97" s="6"/>
      <c r="UV97" s="6"/>
      <c r="UW97" s="6"/>
      <c r="UX97" s="6"/>
      <c r="UY97" s="6"/>
      <c r="UZ97" s="6"/>
      <c r="VA97" s="6"/>
      <c r="VB97" s="6"/>
      <c r="VC97" s="6"/>
      <c r="VD97" s="6"/>
      <c r="VE97" s="6"/>
      <c r="VF97" s="6"/>
      <c r="VG97" s="6"/>
      <c r="VH97" s="6"/>
      <c r="VI97" s="6"/>
      <c r="VJ97" s="6"/>
      <c r="VK97" s="6"/>
      <c r="VL97" s="6"/>
      <c r="VM97" s="6"/>
      <c r="VN97" s="6"/>
      <c r="VO97" s="6"/>
      <c r="VP97" s="6"/>
      <c r="VQ97" s="6"/>
      <c r="VR97" s="6"/>
      <c r="VS97" s="6"/>
      <c r="VT97" s="6"/>
      <c r="VU97" s="6"/>
      <c r="VV97" s="6"/>
      <c r="VW97" s="6"/>
      <c r="VX97" s="6"/>
      <c r="VY97" s="6"/>
      <c r="VZ97" s="6"/>
      <c r="WA97" s="6"/>
      <c r="WB97" s="6"/>
      <c r="WC97" s="6"/>
      <c r="WD97" s="6"/>
      <c r="WE97" s="6"/>
      <c r="WF97" s="6"/>
      <c r="WG97" s="6"/>
      <c r="WH97" s="6"/>
      <c r="WI97" s="6"/>
      <c r="WJ97" s="6"/>
      <c r="WK97" s="6"/>
      <c r="WL97" s="6"/>
      <c r="WM97" s="6"/>
      <c r="WN97" s="6"/>
      <c r="WO97" s="6"/>
      <c r="WP97" s="6"/>
      <c r="WQ97" s="6"/>
      <c r="WR97" s="6"/>
      <c r="WS97" s="6"/>
      <c r="WT97" s="6"/>
      <c r="WU97" s="6"/>
      <c r="WV97" s="6"/>
      <c r="WW97" s="6"/>
      <c r="WX97" s="6"/>
      <c r="WY97" s="6"/>
      <c r="WZ97" s="6"/>
      <c r="XA97" s="6"/>
      <c r="XB97" s="6"/>
      <c r="XC97" s="6"/>
      <c r="XD97" s="6"/>
      <c r="XE97" s="6"/>
      <c r="XF97" s="6"/>
      <c r="XG97" s="6"/>
      <c r="XH97" s="6"/>
      <c r="XI97" s="6"/>
      <c r="XJ97" s="6"/>
      <c r="XK97" s="6"/>
      <c r="XL97" s="6"/>
      <c r="XM97" s="6"/>
      <c r="XN97" s="6"/>
      <c r="XO97" s="6"/>
      <c r="XP97" s="6"/>
      <c r="XQ97" s="6"/>
      <c r="XR97" s="6"/>
      <c r="XS97" s="6"/>
      <c r="XT97" s="6"/>
      <c r="XU97" s="6"/>
      <c r="XV97" s="6"/>
      <c r="XW97" s="6"/>
      <c r="XX97" s="6"/>
      <c r="XY97" s="6"/>
      <c r="XZ97" s="6"/>
      <c r="YA97" s="6"/>
      <c r="YB97" s="6"/>
      <c r="YC97" s="6"/>
      <c r="YD97" s="6"/>
      <c r="YE97" s="6"/>
      <c r="YF97" s="6"/>
      <c r="YG97" s="6"/>
      <c r="YH97" s="6"/>
      <c r="YI97" s="6"/>
      <c r="YJ97" s="6"/>
      <c r="YK97" s="6"/>
      <c r="YL97" s="6"/>
      <c r="YM97" s="6"/>
      <c r="YN97" s="6"/>
      <c r="YO97" s="6"/>
      <c r="YP97" s="6"/>
      <c r="YQ97" s="6"/>
      <c r="YR97" s="6"/>
      <c r="YS97" s="6"/>
      <c r="YT97" s="6"/>
      <c r="YU97" s="6"/>
      <c r="YV97" s="6"/>
      <c r="YW97" s="6"/>
      <c r="YX97" s="6"/>
      <c r="YY97" s="6"/>
      <c r="YZ97" s="6"/>
      <c r="ZA97" s="6"/>
      <c r="ZB97" s="6"/>
      <c r="ZC97" s="6"/>
      <c r="ZD97" s="6"/>
      <c r="ZE97" s="6"/>
      <c r="ZF97" s="6"/>
      <c r="ZG97" s="6"/>
      <c r="ZH97" s="6"/>
      <c r="ZI97" s="6"/>
      <c r="ZJ97" s="6"/>
      <c r="ZK97" s="6"/>
      <c r="ZL97" s="6"/>
      <c r="ZM97" s="6"/>
      <c r="ZN97" s="6"/>
      <c r="ZO97" s="6"/>
      <c r="ZP97" s="6"/>
      <c r="ZQ97" s="6"/>
      <c r="ZR97" s="6"/>
      <c r="ZS97" s="6"/>
      <c r="ZT97" s="6"/>
      <c r="ZU97" s="6"/>
      <c r="ZV97" s="6"/>
      <c r="ZW97" s="6"/>
      <c r="ZX97" s="6"/>
      <c r="ZY97" s="6"/>
      <c r="ZZ97" s="6"/>
      <c r="AAA97" s="6"/>
      <c r="AAB97" s="6"/>
      <c r="AAC97" s="6"/>
      <c r="AAD97" s="6"/>
      <c r="AAE97" s="6"/>
      <c r="AAF97" s="6"/>
      <c r="AAG97" s="6"/>
      <c r="AAH97" s="6"/>
      <c r="AAI97" s="6"/>
      <c r="AAJ97" s="6"/>
      <c r="AAK97" s="6"/>
      <c r="AAL97" s="6"/>
      <c r="AAM97" s="6"/>
      <c r="AAN97" s="6"/>
      <c r="AAO97" s="6"/>
      <c r="AAP97" s="6"/>
      <c r="AAQ97" s="6"/>
      <c r="AAR97" s="6"/>
      <c r="AAS97" s="6"/>
      <c r="AAT97" s="6"/>
      <c r="AAU97" s="6"/>
      <c r="AAV97" s="6"/>
      <c r="AAW97" s="6"/>
      <c r="AAX97" s="6"/>
      <c r="AAY97" s="6"/>
      <c r="AAZ97" s="6"/>
      <c r="ABA97" s="6"/>
      <c r="ABB97" s="6"/>
      <c r="ABC97" s="6"/>
      <c r="ABD97" s="6"/>
      <c r="ABE97" s="6"/>
      <c r="ABF97" s="6"/>
      <c r="ABG97" s="6"/>
      <c r="ABH97" s="6"/>
      <c r="ABI97" s="6"/>
      <c r="ABJ97" s="6"/>
      <c r="ABK97" s="6"/>
      <c r="ABL97" s="6"/>
      <c r="ABM97" s="6"/>
      <c r="ABN97" s="6"/>
      <c r="ABO97" s="6"/>
      <c r="ABP97" s="6"/>
      <c r="ABQ97" s="6"/>
      <c r="ABR97" s="6"/>
      <c r="ABS97" s="6"/>
      <c r="ABT97" s="6"/>
      <c r="ABU97" s="6"/>
      <c r="ABV97" s="6"/>
      <c r="ABW97" s="6"/>
      <c r="ABX97" s="6"/>
      <c r="ABY97" s="6"/>
      <c r="ABZ97" s="6"/>
      <c r="ACA97" s="6"/>
      <c r="ACB97" s="6"/>
      <c r="ACC97" s="6"/>
      <c r="ACD97" s="6"/>
      <c r="ACE97" s="6"/>
      <c r="ACF97" s="6"/>
      <c r="ACG97" s="6"/>
      <c r="ACH97" s="6"/>
      <c r="ACI97" s="6"/>
      <c r="ACJ97" s="6"/>
      <c r="ACK97" s="6"/>
      <c r="ACL97" s="6"/>
      <c r="ACM97" s="6"/>
      <c r="ACN97" s="6"/>
      <c r="ACO97" s="6"/>
      <c r="ACP97" s="6"/>
      <c r="ACQ97" s="6"/>
      <c r="ACR97" s="6"/>
      <c r="ACS97" s="6"/>
      <c r="ACT97" s="6"/>
      <c r="ACU97" s="6"/>
      <c r="ACV97" s="6"/>
      <c r="ACW97" s="6"/>
      <c r="ACX97" s="6"/>
      <c r="ACY97" s="6"/>
      <c r="ACZ97" s="6"/>
      <c r="ADA97" s="6"/>
      <c r="ADB97" s="6"/>
      <c r="ADC97" s="6"/>
      <c r="ADD97" s="6"/>
      <c r="ADE97" s="6"/>
      <c r="ADF97" s="6"/>
      <c r="ADG97" s="6"/>
      <c r="ADH97" s="6"/>
      <c r="ADI97" s="6"/>
      <c r="ADJ97" s="6"/>
      <c r="ADK97" s="6"/>
      <c r="ADL97" s="6"/>
      <c r="ADM97" s="6"/>
      <c r="ADN97" s="6"/>
      <c r="ADO97" s="6"/>
      <c r="ADP97" s="6"/>
      <c r="ADQ97" s="6"/>
      <c r="ADR97" s="6"/>
      <c r="ADS97" s="6"/>
      <c r="ADT97" s="6"/>
      <c r="ADU97" s="6"/>
      <c r="ADV97" s="6"/>
      <c r="ADW97" s="6"/>
      <c r="ADX97" s="6"/>
      <c r="ADY97" s="6"/>
      <c r="ADZ97" s="6"/>
      <c r="AEA97" s="6"/>
      <c r="AEB97" s="6"/>
      <c r="AEC97" s="6"/>
      <c r="AED97" s="6"/>
      <c r="AEE97" s="6"/>
      <c r="AEF97" s="6"/>
      <c r="AEG97" s="6"/>
      <c r="AEH97" s="6"/>
      <c r="AEI97" s="6"/>
      <c r="AEJ97" s="6"/>
      <c r="AEK97" s="6"/>
      <c r="AEL97" s="6"/>
      <c r="AEM97" s="6"/>
      <c r="AEN97" s="6"/>
      <c r="AEO97" s="6"/>
      <c r="AEP97" s="6"/>
      <c r="AEQ97" s="6"/>
      <c r="AER97" s="6"/>
      <c r="AES97" s="6"/>
      <c r="AET97" s="6"/>
      <c r="AEU97" s="6"/>
      <c r="AEV97" s="6"/>
      <c r="AEW97" s="6"/>
      <c r="AEX97" s="6"/>
      <c r="AEY97" s="6"/>
      <c r="AEZ97" s="6"/>
      <c r="AFA97" s="6"/>
      <c r="AFB97" s="6"/>
      <c r="AFC97" s="6"/>
      <c r="AFD97" s="6"/>
      <c r="AFE97" s="6"/>
      <c r="AFF97" s="6"/>
      <c r="AFG97" s="6"/>
      <c r="AFH97" s="6"/>
      <c r="AFI97" s="6"/>
      <c r="AFJ97" s="6"/>
      <c r="AFK97" s="6"/>
      <c r="AFL97" s="6"/>
      <c r="AFM97" s="6"/>
      <c r="AFN97" s="6"/>
      <c r="AFO97" s="6"/>
      <c r="AFP97" s="6"/>
      <c r="AFQ97" s="6"/>
      <c r="AFR97" s="6"/>
      <c r="AFS97" s="6"/>
      <c r="AFT97" s="6"/>
      <c r="AFU97" s="6"/>
      <c r="AFV97" s="6"/>
      <c r="AFW97" s="6"/>
      <c r="AFX97" s="6"/>
      <c r="AFY97" s="6"/>
      <c r="AFZ97" s="6"/>
      <c r="AGA97" s="6"/>
      <c r="AGB97" s="6"/>
      <c r="AGC97" s="6"/>
      <c r="AGD97" s="6"/>
      <c r="AGE97" s="6"/>
      <c r="AGF97" s="6"/>
      <c r="AGG97" s="6"/>
      <c r="AGH97" s="6"/>
      <c r="AGI97" s="6"/>
      <c r="AGJ97" s="6"/>
      <c r="AGK97" s="6"/>
      <c r="AGL97" s="6"/>
      <c r="AGM97" s="6"/>
      <c r="AGN97" s="6"/>
      <c r="AGO97" s="6"/>
      <c r="AGP97" s="6"/>
      <c r="AGQ97" s="6"/>
      <c r="AGR97" s="6"/>
      <c r="AGS97" s="6"/>
      <c r="AGT97" s="6"/>
      <c r="AGU97" s="6"/>
      <c r="AGV97" s="6"/>
      <c r="AGW97" s="6"/>
      <c r="AGX97" s="6"/>
      <c r="AGY97" s="6"/>
      <c r="AGZ97" s="6"/>
      <c r="AHA97" s="6"/>
      <c r="AHB97" s="6"/>
      <c r="AHC97" s="6"/>
      <c r="AHD97" s="6"/>
      <c r="AHE97" s="6"/>
      <c r="AHF97" s="6"/>
      <c r="AHG97" s="6"/>
      <c r="AHH97" s="6"/>
      <c r="AHI97" s="6"/>
      <c r="AHJ97" s="6"/>
      <c r="AHK97" s="6"/>
      <c r="AHL97" s="6"/>
      <c r="AHM97" s="6"/>
      <c r="AHN97" s="6"/>
      <c r="AHO97" s="6"/>
      <c r="AHP97" s="6"/>
      <c r="AHQ97" s="6"/>
      <c r="AHR97" s="6"/>
      <c r="AHS97" s="6"/>
      <c r="AHT97" s="6"/>
      <c r="AHU97" s="6"/>
      <c r="AHV97" s="6"/>
      <c r="AHW97" s="6"/>
      <c r="AHX97" s="6"/>
      <c r="AHY97" s="6"/>
      <c r="AHZ97" s="6"/>
      <c r="AIA97" s="6"/>
      <c r="AIB97" s="6"/>
      <c r="AIC97" s="6"/>
      <c r="AID97" s="6"/>
      <c r="AIE97" s="6"/>
      <c r="AIF97" s="6"/>
      <c r="AIG97" s="6"/>
      <c r="AIH97" s="6"/>
      <c r="AII97" s="6"/>
      <c r="AIJ97" s="6"/>
      <c r="AIK97" s="6"/>
      <c r="AIL97" s="6"/>
      <c r="AIM97" s="6"/>
      <c r="AIN97" s="6"/>
      <c r="AIO97" s="6"/>
      <c r="AIP97" s="6"/>
      <c r="AIQ97" s="6"/>
      <c r="AIR97" s="6"/>
      <c r="AIS97" s="6"/>
      <c r="AIT97" s="6"/>
      <c r="AIU97" s="6"/>
      <c r="AIV97" s="6"/>
      <c r="AIW97" s="6"/>
      <c r="AIX97" s="6"/>
      <c r="AIY97" s="6"/>
      <c r="AIZ97" s="6"/>
      <c r="AJA97" s="6"/>
      <c r="AJB97" s="6"/>
      <c r="AJC97" s="6"/>
      <c r="AJD97" s="6"/>
      <c r="AJE97" s="6"/>
      <c r="AJF97" s="6"/>
      <c r="AJG97" s="6"/>
      <c r="AJH97" s="6"/>
      <c r="AJI97" s="6"/>
      <c r="AJJ97" s="6"/>
      <c r="AJK97" s="6"/>
      <c r="AJL97" s="6"/>
      <c r="AJM97" s="6"/>
      <c r="AJN97" s="6"/>
      <c r="AJO97" s="6"/>
      <c r="AJP97" s="6"/>
      <c r="AJQ97" s="6"/>
      <c r="AJR97" s="6"/>
      <c r="AJS97" s="6"/>
      <c r="AJT97" s="6"/>
      <c r="AJU97" s="6"/>
      <c r="AJV97" s="6"/>
      <c r="AJW97" s="6"/>
      <c r="AJX97" s="6"/>
      <c r="AJY97" s="6"/>
      <c r="AJZ97" s="6"/>
      <c r="AKA97" s="6"/>
      <c r="AKB97" s="6"/>
      <c r="AKC97" s="6"/>
      <c r="AKD97" s="6"/>
      <c r="AKE97" s="6"/>
      <c r="AKF97" s="6"/>
      <c r="AKG97" s="6"/>
      <c r="AKH97" s="6"/>
      <c r="AKI97" s="6"/>
      <c r="AKJ97" s="6"/>
      <c r="AKK97" s="6"/>
      <c r="AKL97" s="6"/>
      <c r="AKM97" s="6"/>
      <c r="AKN97" s="6"/>
      <c r="AKO97" s="6"/>
    </row>
    <row r="98" spans="1:977" ht="98.25" customHeight="1" x14ac:dyDescent="0.25">
      <c r="A98" s="275"/>
      <c r="B98" s="275"/>
      <c r="C98" s="275"/>
      <c r="D98" s="50" t="s">
        <v>220</v>
      </c>
      <c r="E98" s="44" t="s">
        <v>19</v>
      </c>
      <c r="F98" s="12" t="s">
        <v>223</v>
      </c>
      <c r="G98" s="287"/>
      <c r="H98" s="305"/>
      <c r="I98" s="72" t="s">
        <v>6</v>
      </c>
      <c r="J98" s="54">
        <f t="shared" si="2"/>
        <v>1</v>
      </c>
      <c r="K98" s="74"/>
      <c r="L98" s="314"/>
      <c r="M98" s="250"/>
      <c r="N98" s="250"/>
      <c r="O98" s="40"/>
      <c r="P98" s="250"/>
      <c r="Q98" s="250"/>
      <c r="R98" s="250"/>
      <c r="S98" s="243"/>
      <c r="T98" s="244"/>
      <c r="U98" s="246"/>
      <c r="V98" s="243"/>
      <c r="W98" s="244"/>
      <c r="X98" s="256"/>
      <c r="Y98" s="243"/>
      <c r="Z98" s="244"/>
      <c r="AA98" s="227"/>
      <c r="AB98" s="198"/>
      <c r="AC98" s="198"/>
      <c r="AD98" s="200"/>
      <c r="AE98" s="198"/>
      <c r="AF98" s="198"/>
      <c r="AG98" s="200"/>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c r="RJ98" s="6"/>
      <c r="RK98" s="6"/>
      <c r="RL98" s="6"/>
      <c r="RM98" s="6"/>
      <c r="RN98" s="6"/>
      <c r="RO98" s="6"/>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6"/>
      <c r="UA98" s="6"/>
      <c r="UB98" s="6"/>
      <c r="UC98" s="6"/>
      <c r="UD98" s="6"/>
      <c r="UE98" s="6"/>
      <c r="UF98" s="6"/>
      <c r="UG98" s="6"/>
      <c r="UH98" s="6"/>
      <c r="UI98" s="6"/>
      <c r="UJ98" s="6"/>
      <c r="UK98" s="6"/>
      <c r="UL98" s="6"/>
      <c r="UM98" s="6"/>
      <c r="UN98" s="6"/>
      <c r="UO98" s="6"/>
      <c r="UP98" s="6"/>
      <c r="UQ98" s="6"/>
      <c r="UR98" s="6"/>
      <c r="US98" s="6"/>
      <c r="UT98" s="6"/>
      <c r="UU98" s="6"/>
      <c r="UV98" s="6"/>
      <c r="UW98" s="6"/>
      <c r="UX98" s="6"/>
      <c r="UY98" s="6"/>
      <c r="UZ98" s="6"/>
      <c r="VA98" s="6"/>
      <c r="VB98" s="6"/>
      <c r="VC98" s="6"/>
      <c r="VD98" s="6"/>
      <c r="VE98" s="6"/>
      <c r="VF98" s="6"/>
      <c r="VG98" s="6"/>
      <c r="VH98" s="6"/>
      <c r="VI98" s="6"/>
      <c r="VJ98" s="6"/>
      <c r="VK98" s="6"/>
      <c r="VL98" s="6"/>
      <c r="VM98" s="6"/>
      <c r="VN98" s="6"/>
      <c r="VO98" s="6"/>
      <c r="VP98" s="6"/>
      <c r="VQ98" s="6"/>
      <c r="VR98" s="6"/>
      <c r="VS98" s="6"/>
      <c r="VT98" s="6"/>
      <c r="VU98" s="6"/>
      <c r="VV98" s="6"/>
      <c r="VW98" s="6"/>
      <c r="VX98" s="6"/>
      <c r="VY98" s="6"/>
      <c r="VZ98" s="6"/>
      <c r="WA98" s="6"/>
      <c r="WB98" s="6"/>
      <c r="WC98" s="6"/>
      <c r="WD98" s="6"/>
      <c r="WE98" s="6"/>
      <c r="WF98" s="6"/>
      <c r="WG98" s="6"/>
      <c r="WH98" s="6"/>
      <c r="WI98" s="6"/>
      <c r="WJ98" s="6"/>
      <c r="WK98" s="6"/>
      <c r="WL98" s="6"/>
      <c r="WM98" s="6"/>
      <c r="WN98" s="6"/>
      <c r="WO98" s="6"/>
      <c r="WP98" s="6"/>
      <c r="WQ98" s="6"/>
      <c r="WR98" s="6"/>
      <c r="WS98" s="6"/>
      <c r="WT98" s="6"/>
      <c r="WU98" s="6"/>
      <c r="WV98" s="6"/>
      <c r="WW98" s="6"/>
      <c r="WX98" s="6"/>
      <c r="WY98" s="6"/>
      <c r="WZ98" s="6"/>
      <c r="XA98" s="6"/>
      <c r="XB98" s="6"/>
      <c r="XC98" s="6"/>
      <c r="XD98" s="6"/>
      <c r="XE98" s="6"/>
      <c r="XF98" s="6"/>
      <c r="XG98" s="6"/>
      <c r="XH98" s="6"/>
      <c r="XI98" s="6"/>
      <c r="XJ98" s="6"/>
      <c r="XK98" s="6"/>
      <c r="XL98" s="6"/>
      <c r="XM98" s="6"/>
      <c r="XN98" s="6"/>
      <c r="XO98" s="6"/>
      <c r="XP98" s="6"/>
      <c r="XQ98" s="6"/>
      <c r="XR98" s="6"/>
      <c r="XS98" s="6"/>
      <c r="XT98" s="6"/>
      <c r="XU98" s="6"/>
      <c r="XV98" s="6"/>
      <c r="XW98" s="6"/>
      <c r="XX98" s="6"/>
      <c r="XY98" s="6"/>
      <c r="XZ98" s="6"/>
      <c r="YA98" s="6"/>
      <c r="YB98" s="6"/>
      <c r="YC98" s="6"/>
      <c r="YD98" s="6"/>
      <c r="YE98" s="6"/>
      <c r="YF98" s="6"/>
      <c r="YG98" s="6"/>
      <c r="YH98" s="6"/>
      <c r="YI98" s="6"/>
      <c r="YJ98" s="6"/>
      <c r="YK98" s="6"/>
      <c r="YL98" s="6"/>
      <c r="YM98" s="6"/>
      <c r="YN98" s="6"/>
      <c r="YO98" s="6"/>
      <c r="YP98" s="6"/>
      <c r="YQ98" s="6"/>
      <c r="YR98" s="6"/>
      <c r="YS98" s="6"/>
      <c r="YT98" s="6"/>
      <c r="YU98" s="6"/>
      <c r="YV98" s="6"/>
      <c r="YW98" s="6"/>
      <c r="YX98" s="6"/>
      <c r="YY98" s="6"/>
      <c r="YZ98" s="6"/>
      <c r="ZA98" s="6"/>
      <c r="ZB98" s="6"/>
      <c r="ZC98" s="6"/>
      <c r="ZD98" s="6"/>
      <c r="ZE98" s="6"/>
      <c r="ZF98" s="6"/>
      <c r="ZG98" s="6"/>
      <c r="ZH98" s="6"/>
      <c r="ZI98" s="6"/>
      <c r="ZJ98" s="6"/>
      <c r="ZK98" s="6"/>
      <c r="ZL98" s="6"/>
      <c r="ZM98" s="6"/>
      <c r="ZN98" s="6"/>
      <c r="ZO98" s="6"/>
      <c r="ZP98" s="6"/>
      <c r="ZQ98" s="6"/>
      <c r="ZR98" s="6"/>
      <c r="ZS98" s="6"/>
      <c r="ZT98" s="6"/>
      <c r="ZU98" s="6"/>
      <c r="ZV98" s="6"/>
      <c r="ZW98" s="6"/>
      <c r="ZX98" s="6"/>
      <c r="ZY98" s="6"/>
      <c r="ZZ98" s="6"/>
      <c r="AAA98" s="6"/>
      <c r="AAB98" s="6"/>
      <c r="AAC98" s="6"/>
      <c r="AAD98" s="6"/>
      <c r="AAE98" s="6"/>
      <c r="AAF98" s="6"/>
      <c r="AAG98" s="6"/>
      <c r="AAH98" s="6"/>
      <c r="AAI98" s="6"/>
      <c r="AAJ98" s="6"/>
      <c r="AAK98" s="6"/>
      <c r="AAL98" s="6"/>
      <c r="AAM98" s="6"/>
      <c r="AAN98" s="6"/>
      <c r="AAO98" s="6"/>
      <c r="AAP98" s="6"/>
      <c r="AAQ98" s="6"/>
      <c r="AAR98" s="6"/>
      <c r="AAS98" s="6"/>
      <c r="AAT98" s="6"/>
      <c r="AAU98" s="6"/>
      <c r="AAV98" s="6"/>
      <c r="AAW98" s="6"/>
      <c r="AAX98" s="6"/>
      <c r="AAY98" s="6"/>
      <c r="AAZ98" s="6"/>
      <c r="ABA98" s="6"/>
      <c r="ABB98" s="6"/>
      <c r="ABC98" s="6"/>
      <c r="ABD98" s="6"/>
      <c r="ABE98" s="6"/>
      <c r="ABF98" s="6"/>
      <c r="ABG98" s="6"/>
      <c r="ABH98" s="6"/>
      <c r="ABI98" s="6"/>
      <c r="ABJ98" s="6"/>
      <c r="ABK98" s="6"/>
      <c r="ABL98" s="6"/>
      <c r="ABM98" s="6"/>
      <c r="ABN98" s="6"/>
      <c r="ABO98" s="6"/>
      <c r="ABP98" s="6"/>
      <c r="ABQ98" s="6"/>
      <c r="ABR98" s="6"/>
      <c r="ABS98" s="6"/>
      <c r="ABT98" s="6"/>
      <c r="ABU98" s="6"/>
      <c r="ABV98" s="6"/>
      <c r="ABW98" s="6"/>
      <c r="ABX98" s="6"/>
      <c r="ABY98" s="6"/>
      <c r="ABZ98" s="6"/>
      <c r="ACA98" s="6"/>
      <c r="ACB98" s="6"/>
      <c r="ACC98" s="6"/>
      <c r="ACD98" s="6"/>
      <c r="ACE98" s="6"/>
      <c r="ACF98" s="6"/>
      <c r="ACG98" s="6"/>
      <c r="ACH98" s="6"/>
      <c r="ACI98" s="6"/>
      <c r="ACJ98" s="6"/>
      <c r="ACK98" s="6"/>
      <c r="ACL98" s="6"/>
      <c r="ACM98" s="6"/>
      <c r="ACN98" s="6"/>
      <c r="ACO98" s="6"/>
      <c r="ACP98" s="6"/>
      <c r="ACQ98" s="6"/>
      <c r="ACR98" s="6"/>
      <c r="ACS98" s="6"/>
      <c r="ACT98" s="6"/>
      <c r="ACU98" s="6"/>
      <c r="ACV98" s="6"/>
      <c r="ACW98" s="6"/>
      <c r="ACX98" s="6"/>
      <c r="ACY98" s="6"/>
      <c r="ACZ98" s="6"/>
      <c r="ADA98" s="6"/>
      <c r="ADB98" s="6"/>
      <c r="ADC98" s="6"/>
      <c r="ADD98" s="6"/>
      <c r="ADE98" s="6"/>
      <c r="ADF98" s="6"/>
      <c r="ADG98" s="6"/>
      <c r="ADH98" s="6"/>
      <c r="ADI98" s="6"/>
      <c r="ADJ98" s="6"/>
      <c r="ADK98" s="6"/>
      <c r="ADL98" s="6"/>
      <c r="ADM98" s="6"/>
      <c r="ADN98" s="6"/>
      <c r="ADO98" s="6"/>
      <c r="ADP98" s="6"/>
      <c r="ADQ98" s="6"/>
      <c r="ADR98" s="6"/>
      <c r="ADS98" s="6"/>
      <c r="ADT98" s="6"/>
      <c r="ADU98" s="6"/>
      <c r="ADV98" s="6"/>
      <c r="ADW98" s="6"/>
      <c r="ADX98" s="6"/>
      <c r="ADY98" s="6"/>
      <c r="ADZ98" s="6"/>
      <c r="AEA98" s="6"/>
      <c r="AEB98" s="6"/>
      <c r="AEC98" s="6"/>
      <c r="AED98" s="6"/>
      <c r="AEE98" s="6"/>
      <c r="AEF98" s="6"/>
      <c r="AEG98" s="6"/>
      <c r="AEH98" s="6"/>
      <c r="AEI98" s="6"/>
      <c r="AEJ98" s="6"/>
      <c r="AEK98" s="6"/>
      <c r="AEL98" s="6"/>
      <c r="AEM98" s="6"/>
      <c r="AEN98" s="6"/>
      <c r="AEO98" s="6"/>
      <c r="AEP98" s="6"/>
      <c r="AEQ98" s="6"/>
      <c r="AER98" s="6"/>
      <c r="AES98" s="6"/>
      <c r="AET98" s="6"/>
      <c r="AEU98" s="6"/>
      <c r="AEV98" s="6"/>
      <c r="AEW98" s="6"/>
      <c r="AEX98" s="6"/>
      <c r="AEY98" s="6"/>
      <c r="AEZ98" s="6"/>
      <c r="AFA98" s="6"/>
      <c r="AFB98" s="6"/>
      <c r="AFC98" s="6"/>
      <c r="AFD98" s="6"/>
      <c r="AFE98" s="6"/>
      <c r="AFF98" s="6"/>
      <c r="AFG98" s="6"/>
      <c r="AFH98" s="6"/>
      <c r="AFI98" s="6"/>
      <c r="AFJ98" s="6"/>
      <c r="AFK98" s="6"/>
      <c r="AFL98" s="6"/>
      <c r="AFM98" s="6"/>
      <c r="AFN98" s="6"/>
      <c r="AFO98" s="6"/>
      <c r="AFP98" s="6"/>
      <c r="AFQ98" s="6"/>
      <c r="AFR98" s="6"/>
      <c r="AFS98" s="6"/>
      <c r="AFT98" s="6"/>
      <c r="AFU98" s="6"/>
      <c r="AFV98" s="6"/>
      <c r="AFW98" s="6"/>
      <c r="AFX98" s="6"/>
      <c r="AFY98" s="6"/>
      <c r="AFZ98" s="6"/>
      <c r="AGA98" s="6"/>
      <c r="AGB98" s="6"/>
      <c r="AGC98" s="6"/>
      <c r="AGD98" s="6"/>
      <c r="AGE98" s="6"/>
      <c r="AGF98" s="6"/>
      <c r="AGG98" s="6"/>
      <c r="AGH98" s="6"/>
      <c r="AGI98" s="6"/>
      <c r="AGJ98" s="6"/>
      <c r="AGK98" s="6"/>
      <c r="AGL98" s="6"/>
      <c r="AGM98" s="6"/>
      <c r="AGN98" s="6"/>
      <c r="AGO98" s="6"/>
      <c r="AGP98" s="6"/>
      <c r="AGQ98" s="6"/>
      <c r="AGR98" s="6"/>
      <c r="AGS98" s="6"/>
      <c r="AGT98" s="6"/>
      <c r="AGU98" s="6"/>
      <c r="AGV98" s="6"/>
      <c r="AGW98" s="6"/>
      <c r="AGX98" s="6"/>
      <c r="AGY98" s="6"/>
      <c r="AGZ98" s="6"/>
      <c r="AHA98" s="6"/>
      <c r="AHB98" s="6"/>
      <c r="AHC98" s="6"/>
      <c r="AHD98" s="6"/>
      <c r="AHE98" s="6"/>
      <c r="AHF98" s="6"/>
      <c r="AHG98" s="6"/>
      <c r="AHH98" s="6"/>
      <c r="AHI98" s="6"/>
      <c r="AHJ98" s="6"/>
      <c r="AHK98" s="6"/>
      <c r="AHL98" s="6"/>
      <c r="AHM98" s="6"/>
      <c r="AHN98" s="6"/>
      <c r="AHO98" s="6"/>
      <c r="AHP98" s="6"/>
      <c r="AHQ98" s="6"/>
      <c r="AHR98" s="6"/>
      <c r="AHS98" s="6"/>
      <c r="AHT98" s="6"/>
      <c r="AHU98" s="6"/>
      <c r="AHV98" s="6"/>
      <c r="AHW98" s="6"/>
      <c r="AHX98" s="6"/>
      <c r="AHY98" s="6"/>
      <c r="AHZ98" s="6"/>
      <c r="AIA98" s="6"/>
      <c r="AIB98" s="6"/>
      <c r="AIC98" s="6"/>
      <c r="AID98" s="6"/>
      <c r="AIE98" s="6"/>
      <c r="AIF98" s="6"/>
      <c r="AIG98" s="6"/>
      <c r="AIH98" s="6"/>
      <c r="AII98" s="6"/>
      <c r="AIJ98" s="6"/>
      <c r="AIK98" s="6"/>
      <c r="AIL98" s="6"/>
      <c r="AIM98" s="6"/>
      <c r="AIN98" s="6"/>
      <c r="AIO98" s="6"/>
      <c r="AIP98" s="6"/>
      <c r="AIQ98" s="6"/>
      <c r="AIR98" s="6"/>
      <c r="AIS98" s="6"/>
      <c r="AIT98" s="6"/>
      <c r="AIU98" s="6"/>
      <c r="AIV98" s="6"/>
      <c r="AIW98" s="6"/>
      <c r="AIX98" s="6"/>
      <c r="AIY98" s="6"/>
      <c r="AIZ98" s="6"/>
      <c r="AJA98" s="6"/>
      <c r="AJB98" s="6"/>
      <c r="AJC98" s="6"/>
      <c r="AJD98" s="6"/>
      <c r="AJE98" s="6"/>
      <c r="AJF98" s="6"/>
      <c r="AJG98" s="6"/>
      <c r="AJH98" s="6"/>
      <c r="AJI98" s="6"/>
      <c r="AJJ98" s="6"/>
      <c r="AJK98" s="6"/>
      <c r="AJL98" s="6"/>
      <c r="AJM98" s="6"/>
      <c r="AJN98" s="6"/>
      <c r="AJO98" s="6"/>
      <c r="AJP98" s="6"/>
      <c r="AJQ98" s="6"/>
      <c r="AJR98" s="6"/>
      <c r="AJS98" s="6"/>
      <c r="AJT98" s="6"/>
      <c r="AJU98" s="6"/>
      <c r="AJV98" s="6"/>
      <c r="AJW98" s="6"/>
      <c r="AJX98" s="6"/>
      <c r="AJY98" s="6"/>
      <c r="AJZ98" s="6"/>
      <c r="AKA98" s="6"/>
      <c r="AKB98" s="6"/>
      <c r="AKC98" s="6"/>
      <c r="AKD98" s="6"/>
      <c r="AKE98" s="6"/>
      <c r="AKF98" s="6"/>
      <c r="AKG98" s="6"/>
      <c r="AKH98" s="6"/>
      <c r="AKI98" s="6"/>
      <c r="AKJ98" s="6"/>
      <c r="AKK98" s="6"/>
      <c r="AKL98" s="6"/>
      <c r="AKM98" s="6"/>
      <c r="AKN98" s="6"/>
      <c r="AKO98" s="6"/>
    </row>
    <row r="99" spans="1:977" ht="99.75" customHeight="1" x14ac:dyDescent="0.25">
      <c r="A99" s="275"/>
      <c r="B99" s="275"/>
      <c r="C99" s="275"/>
      <c r="D99" s="50" t="s">
        <v>220</v>
      </c>
      <c r="E99" s="44" t="s">
        <v>24</v>
      </c>
      <c r="F99" s="12" t="s">
        <v>225</v>
      </c>
      <c r="G99" s="287"/>
      <c r="H99" s="306"/>
      <c r="I99" s="72" t="s">
        <v>6</v>
      </c>
      <c r="J99" s="54">
        <f t="shared" si="2"/>
        <v>1</v>
      </c>
      <c r="K99" s="74"/>
      <c r="L99" s="315"/>
      <c r="M99" s="250"/>
      <c r="N99" s="250"/>
      <c r="O99" s="40"/>
      <c r="P99" s="250"/>
      <c r="Q99" s="250"/>
      <c r="R99" s="250"/>
      <c r="S99" s="243"/>
      <c r="T99" s="244"/>
      <c r="U99" s="246"/>
      <c r="V99" s="243"/>
      <c r="W99" s="244"/>
      <c r="X99" s="256"/>
      <c r="Y99" s="243"/>
      <c r="Z99" s="244"/>
      <c r="AA99" s="227"/>
      <c r="AB99" s="198"/>
      <c r="AC99" s="198"/>
      <c r="AD99" s="200"/>
      <c r="AE99" s="198"/>
      <c r="AF99" s="198"/>
      <c r="AG99" s="200"/>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c r="RJ99" s="6"/>
      <c r="RK99" s="6"/>
      <c r="RL99" s="6"/>
      <c r="RM99" s="6"/>
      <c r="RN99" s="6"/>
      <c r="RO99" s="6"/>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6"/>
      <c r="UA99" s="6"/>
      <c r="UB99" s="6"/>
      <c r="UC99" s="6"/>
      <c r="UD99" s="6"/>
      <c r="UE99" s="6"/>
      <c r="UF99" s="6"/>
      <c r="UG99" s="6"/>
      <c r="UH99" s="6"/>
      <c r="UI99" s="6"/>
      <c r="UJ99" s="6"/>
      <c r="UK99" s="6"/>
      <c r="UL99" s="6"/>
      <c r="UM99" s="6"/>
      <c r="UN99" s="6"/>
      <c r="UO99" s="6"/>
      <c r="UP99" s="6"/>
      <c r="UQ99" s="6"/>
      <c r="UR99" s="6"/>
      <c r="US99" s="6"/>
      <c r="UT99" s="6"/>
      <c r="UU99" s="6"/>
      <c r="UV99" s="6"/>
      <c r="UW99" s="6"/>
      <c r="UX99" s="6"/>
      <c r="UY99" s="6"/>
      <c r="UZ99" s="6"/>
      <c r="VA99" s="6"/>
      <c r="VB99" s="6"/>
      <c r="VC99" s="6"/>
      <c r="VD99" s="6"/>
      <c r="VE99" s="6"/>
      <c r="VF99" s="6"/>
      <c r="VG99" s="6"/>
      <c r="VH99" s="6"/>
      <c r="VI99" s="6"/>
      <c r="VJ99" s="6"/>
      <c r="VK99" s="6"/>
      <c r="VL99" s="6"/>
      <c r="VM99" s="6"/>
      <c r="VN99" s="6"/>
      <c r="VO99" s="6"/>
      <c r="VP99" s="6"/>
      <c r="VQ99" s="6"/>
      <c r="VR99" s="6"/>
      <c r="VS99" s="6"/>
      <c r="VT99" s="6"/>
      <c r="VU99" s="6"/>
      <c r="VV99" s="6"/>
      <c r="VW99" s="6"/>
      <c r="VX99" s="6"/>
      <c r="VY99" s="6"/>
      <c r="VZ99" s="6"/>
      <c r="WA99" s="6"/>
      <c r="WB99" s="6"/>
      <c r="WC99" s="6"/>
      <c r="WD99" s="6"/>
      <c r="WE99" s="6"/>
      <c r="WF99" s="6"/>
      <c r="WG99" s="6"/>
      <c r="WH99" s="6"/>
      <c r="WI99" s="6"/>
      <c r="WJ99" s="6"/>
      <c r="WK99" s="6"/>
      <c r="WL99" s="6"/>
      <c r="WM99" s="6"/>
      <c r="WN99" s="6"/>
      <c r="WO99" s="6"/>
      <c r="WP99" s="6"/>
      <c r="WQ99" s="6"/>
      <c r="WR99" s="6"/>
      <c r="WS99" s="6"/>
      <c r="WT99" s="6"/>
      <c r="WU99" s="6"/>
      <c r="WV99" s="6"/>
      <c r="WW99" s="6"/>
      <c r="WX99" s="6"/>
      <c r="WY99" s="6"/>
      <c r="WZ99" s="6"/>
      <c r="XA99" s="6"/>
      <c r="XB99" s="6"/>
      <c r="XC99" s="6"/>
      <c r="XD99" s="6"/>
      <c r="XE99" s="6"/>
      <c r="XF99" s="6"/>
      <c r="XG99" s="6"/>
      <c r="XH99" s="6"/>
      <c r="XI99" s="6"/>
      <c r="XJ99" s="6"/>
      <c r="XK99" s="6"/>
      <c r="XL99" s="6"/>
      <c r="XM99" s="6"/>
      <c r="XN99" s="6"/>
      <c r="XO99" s="6"/>
      <c r="XP99" s="6"/>
      <c r="XQ99" s="6"/>
      <c r="XR99" s="6"/>
      <c r="XS99" s="6"/>
      <c r="XT99" s="6"/>
      <c r="XU99" s="6"/>
      <c r="XV99" s="6"/>
      <c r="XW99" s="6"/>
      <c r="XX99" s="6"/>
      <c r="XY99" s="6"/>
      <c r="XZ99" s="6"/>
      <c r="YA99" s="6"/>
      <c r="YB99" s="6"/>
      <c r="YC99" s="6"/>
      <c r="YD99" s="6"/>
      <c r="YE99" s="6"/>
      <c r="YF99" s="6"/>
      <c r="YG99" s="6"/>
      <c r="YH99" s="6"/>
      <c r="YI99" s="6"/>
      <c r="YJ99" s="6"/>
      <c r="YK99" s="6"/>
      <c r="YL99" s="6"/>
      <c r="YM99" s="6"/>
      <c r="YN99" s="6"/>
      <c r="YO99" s="6"/>
      <c r="YP99" s="6"/>
      <c r="YQ99" s="6"/>
      <c r="YR99" s="6"/>
      <c r="YS99" s="6"/>
      <c r="YT99" s="6"/>
      <c r="YU99" s="6"/>
      <c r="YV99" s="6"/>
      <c r="YW99" s="6"/>
      <c r="YX99" s="6"/>
      <c r="YY99" s="6"/>
      <c r="YZ99" s="6"/>
      <c r="ZA99" s="6"/>
      <c r="ZB99" s="6"/>
      <c r="ZC99" s="6"/>
      <c r="ZD99" s="6"/>
      <c r="ZE99" s="6"/>
      <c r="ZF99" s="6"/>
      <c r="ZG99" s="6"/>
      <c r="ZH99" s="6"/>
      <c r="ZI99" s="6"/>
      <c r="ZJ99" s="6"/>
      <c r="ZK99" s="6"/>
      <c r="ZL99" s="6"/>
      <c r="ZM99" s="6"/>
      <c r="ZN99" s="6"/>
      <c r="ZO99" s="6"/>
      <c r="ZP99" s="6"/>
      <c r="ZQ99" s="6"/>
      <c r="ZR99" s="6"/>
      <c r="ZS99" s="6"/>
      <c r="ZT99" s="6"/>
      <c r="ZU99" s="6"/>
      <c r="ZV99" s="6"/>
      <c r="ZW99" s="6"/>
      <c r="ZX99" s="6"/>
      <c r="ZY99" s="6"/>
      <c r="ZZ99" s="6"/>
      <c r="AAA99" s="6"/>
      <c r="AAB99" s="6"/>
      <c r="AAC99" s="6"/>
      <c r="AAD99" s="6"/>
      <c r="AAE99" s="6"/>
      <c r="AAF99" s="6"/>
      <c r="AAG99" s="6"/>
      <c r="AAH99" s="6"/>
      <c r="AAI99" s="6"/>
      <c r="AAJ99" s="6"/>
      <c r="AAK99" s="6"/>
      <c r="AAL99" s="6"/>
      <c r="AAM99" s="6"/>
      <c r="AAN99" s="6"/>
      <c r="AAO99" s="6"/>
      <c r="AAP99" s="6"/>
      <c r="AAQ99" s="6"/>
      <c r="AAR99" s="6"/>
      <c r="AAS99" s="6"/>
      <c r="AAT99" s="6"/>
      <c r="AAU99" s="6"/>
      <c r="AAV99" s="6"/>
      <c r="AAW99" s="6"/>
      <c r="AAX99" s="6"/>
      <c r="AAY99" s="6"/>
      <c r="AAZ99" s="6"/>
      <c r="ABA99" s="6"/>
      <c r="ABB99" s="6"/>
      <c r="ABC99" s="6"/>
      <c r="ABD99" s="6"/>
      <c r="ABE99" s="6"/>
      <c r="ABF99" s="6"/>
      <c r="ABG99" s="6"/>
      <c r="ABH99" s="6"/>
      <c r="ABI99" s="6"/>
      <c r="ABJ99" s="6"/>
      <c r="ABK99" s="6"/>
      <c r="ABL99" s="6"/>
      <c r="ABM99" s="6"/>
      <c r="ABN99" s="6"/>
      <c r="ABO99" s="6"/>
      <c r="ABP99" s="6"/>
      <c r="ABQ99" s="6"/>
      <c r="ABR99" s="6"/>
      <c r="ABS99" s="6"/>
      <c r="ABT99" s="6"/>
      <c r="ABU99" s="6"/>
      <c r="ABV99" s="6"/>
      <c r="ABW99" s="6"/>
      <c r="ABX99" s="6"/>
      <c r="ABY99" s="6"/>
      <c r="ABZ99" s="6"/>
      <c r="ACA99" s="6"/>
      <c r="ACB99" s="6"/>
      <c r="ACC99" s="6"/>
      <c r="ACD99" s="6"/>
      <c r="ACE99" s="6"/>
      <c r="ACF99" s="6"/>
      <c r="ACG99" s="6"/>
      <c r="ACH99" s="6"/>
      <c r="ACI99" s="6"/>
      <c r="ACJ99" s="6"/>
      <c r="ACK99" s="6"/>
      <c r="ACL99" s="6"/>
      <c r="ACM99" s="6"/>
      <c r="ACN99" s="6"/>
      <c r="ACO99" s="6"/>
      <c r="ACP99" s="6"/>
      <c r="ACQ99" s="6"/>
      <c r="ACR99" s="6"/>
      <c r="ACS99" s="6"/>
      <c r="ACT99" s="6"/>
      <c r="ACU99" s="6"/>
      <c r="ACV99" s="6"/>
      <c r="ACW99" s="6"/>
      <c r="ACX99" s="6"/>
      <c r="ACY99" s="6"/>
      <c r="ACZ99" s="6"/>
      <c r="ADA99" s="6"/>
      <c r="ADB99" s="6"/>
      <c r="ADC99" s="6"/>
      <c r="ADD99" s="6"/>
      <c r="ADE99" s="6"/>
      <c r="ADF99" s="6"/>
      <c r="ADG99" s="6"/>
      <c r="ADH99" s="6"/>
      <c r="ADI99" s="6"/>
      <c r="ADJ99" s="6"/>
      <c r="ADK99" s="6"/>
      <c r="ADL99" s="6"/>
      <c r="ADM99" s="6"/>
      <c r="ADN99" s="6"/>
      <c r="ADO99" s="6"/>
      <c r="ADP99" s="6"/>
      <c r="ADQ99" s="6"/>
      <c r="ADR99" s="6"/>
      <c r="ADS99" s="6"/>
      <c r="ADT99" s="6"/>
      <c r="ADU99" s="6"/>
      <c r="ADV99" s="6"/>
      <c r="ADW99" s="6"/>
      <c r="ADX99" s="6"/>
      <c r="ADY99" s="6"/>
      <c r="ADZ99" s="6"/>
      <c r="AEA99" s="6"/>
      <c r="AEB99" s="6"/>
      <c r="AEC99" s="6"/>
      <c r="AED99" s="6"/>
      <c r="AEE99" s="6"/>
      <c r="AEF99" s="6"/>
      <c r="AEG99" s="6"/>
      <c r="AEH99" s="6"/>
      <c r="AEI99" s="6"/>
      <c r="AEJ99" s="6"/>
      <c r="AEK99" s="6"/>
      <c r="AEL99" s="6"/>
      <c r="AEM99" s="6"/>
      <c r="AEN99" s="6"/>
      <c r="AEO99" s="6"/>
      <c r="AEP99" s="6"/>
      <c r="AEQ99" s="6"/>
      <c r="AER99" s="6"/>
      <c r="AES99" s="6"/>
      <c r="AET99" s="6"/>
      <c r="AEU99" s="6"/>
      <c r="AEV99" s="6"/>
      <c r="AEW99" s="6"/>
      <c r="AEX99" s="6"/>
      <c r="AEY99" s="6"/>
      <c r="AEZ99" s="6"/>
      <c r="AFA99" s="6"/>
      <c r="AFB99" s="6"/>
      <c r="AFC99" s="6"/>
      <c r="AFD99" s="6"/>
      <c r="AFE99" s="6"/>
      <c r="AFF99" s="6"/>
      <c r="AFG99" s="6"/>
      <c r="AFH99" s="6"/>
      <c r="AFI99" s="6"/>
      <c r="AFJ99" s="6"/>
      <c r="AFK99" s="6"/>
      <c r="AFL99" s="6"/>
      <c r="AFM99" s="6"/>
      <c r="AFN99" s="6"/>
      <c r="AFO99" s="6"/>
      <c r="AFP99" s="6"/>
      <c r="AFQ99" s="6"/>
      <c r="AFR99" s="6"/>
      <c r="AFS99" s="6"/>
      <c r="AFT99" s="6"/>
      <c r="AFU99" s="6"/>
      <c r="AFV99" s="6"/>
      <c r="AFW99" s="6"/>
      <c r="AFX99" s="6"/>
      <c r="AFY99" s="6"/>
      <c r="AFZ99" s="6"/>
      <c r="AGA99" s="6"/>
      <c r="AGB99" s="6"/>
      <c r="AGC99" s="6"/>
      <c r="AGD99" s="6"/>
      <c r="AGE99" s="6"/>
      <c r="AGF99" s="6"/>
      <c r="AGG99" s="6"/>
      <c r="AGH99" s="6"/>
      <c r="AGI99" s="6"/>
      <c r="AGJ99" s="6"/>
      <c r="AGK99" s="6"/>
      <c r="AGL99" s="6"/>
      <c r="AGM99" s="6"/>
      <c r="AGN99" s="6"/>
      <c r="AGO99" s="6"/>
      <c r="AGP99" s="6"/>
      <c r="AGQ99" s="6"/>
      <c r="AGR99" s="6"/>
      <c r="AGS99" s="6"/>
      <c r="AGT99" s="6"/>
      <c r="AGU99" s="6"/>
      <c r="AGV99" s="6"/>
      <c r="AGW99" s="6"/>
      <c r="AGX99" s="6"/>
      <c r="AGY99" s="6"/>
      <c r="AGZ99" s="6"/>
      <c r="AHA99" s="6"/>
      <c r="AHB99" s="6"/>
      <c r="AHC99" s="6"/>
      <c r="AHD99" s="6"/>
      <c r="AHE99" s="6"/>
      <c r="AHF99" s="6"/>
      <c r="AHG99" s="6"/>
      <c r="AHH99" s="6"/>
      <c r="AHI99" s="6"/>
      <c r="AHJ99" s="6"/>
      <c r="AHK99" s="6"/>
      <c r="AHL99" s="6"/>
      <c r="AHM99" s="6"/>
      <c r="AHN99" s="6"/>
      <c r="AHO99" s="6"/>
      <c r="AHP99" s="6"/>
      <c r="AHQ99" s="6"/>
      <c r="AHR99" s="6"/>
      <c r="AHS99" s="6"/>
      <c r="AHT99" s="6"/>
      <c r="AHU99" s="6"/>
      <c r="AHV99" s="6"/>
      <c r="AHW99" s="6"/>
      <c r="AHX99" s="6"/>
      <c r="AHY99" s="6"/>
      <c r="AHZ99" s="6"/>
      <c r="AIA99" s="6"/>
      <c r="AIB99" s="6"/>
      <c r="AIC99" s="6"/>
      <c r="AID99" s="6"/>
      <c r="AIE99" s="6"/>
      <c r="AIF99" s="6"/>
      <c r="AIG99" s="6"/>
      <c r="AIH99" s="6"/>
      <c r="AII99" s="6"/>
      <c r="AIJ99" s="6"/>
      <c r="AIK99" s="6"/>
      <c r="AIL99" s="6"/>
      <c r="AIM99" s="6"/>
      <c r="AIN99" s="6"/>
      <c r="AIO99" s="6"/>
      <c r="AIP99" s="6"/>
      <c r="AIQ99" s="6"/>
      <c r="AIR99" s="6"/>
      <c r="AIS99" s="6"/>
      <c r="AIT99" s="6"/>
      <c r="AIU99" s="6"/>
      <c r="AIV99" s="6"/>
      <c r="AIW99" s="6"/>
      <c r="AIX99" s="6"/>
      <c r="AIY99" s="6"/>
      <c r="AIZ99" s="6"/>
      <c r="AJA99" s="6"/>
      <c r="AJB99" s="6"/>
      <c r="AJC99" s="6"/>
      <c r="AJD99" s="6"/>
      <c r="AJE99" s="6"/>
      <c r="AJF99" s="6"/>
      <c r="AJG99" s="6"/>
      <c r="AJH99" s="6"/>
      <c r="AJI99" s="6"/>
      <c r="AJJ99" s="6"/>
      <c r="AJK99" s="6"/>
      <c r="AJL99" s="6"/>
      <c r="AJM99" s="6"/>
      <c r="AJN99" s="6"/>
      <c r="AJO99" s="6"/>
      <c r="AJP99" s="6"/>
      <c r="AJQ99" s="6"/>
      <c r="AJR99" s="6"/>
      <c r="AJS99" s="6"/>
      <c r="AJT99" s="6"/>
      <c r="AJU99" s="6"/>
      <c r="AJV99" s="6"/>
      <c r="AJW99" s="6"/>
      <c r="AJX99" s="6"/>
      <c r="AJY99" s="6"/>
      <c r="AJZ99" s="6"/>
      <c r="AKA99" s="6"/>
      <c r="AKB99" s="6"/>
      <c r="AKC99" s="6"/>
      <c r="AKD99" s="6"/>
      <c r="AKE99" s="6"/>
      <c r="AKF99" s="6"/>
      <c r="AKG99" s="6"/>
      <c r="AKH99" s="6"/>
      <c r="AKI99" s="6"/>
      <c r="AKJ99" s="6"/>
      <c r="AKK99" s="6"/>
      <c r="AKL99" s="6"/>
      <c r="AKM99" s="6"/>
      <c r="AKN99" s="6"/>
      <c r="AKO99" s="6"/>
    </row>
    <row r="100" spans="1:977" ht="83.25" customHeight="1" x14ac:dyDescent="0.25">
      <c r="A100" s="275"/>
      <c r="B100" s="275"/>
      <c r="C100" s="269"/>
      <c r="D100" s="50" t="s">
        <v>220</v>
      </c>
      <c r="E100" s="44" t="s">
        <v>27</v>
      </c>
      <c r="F100" s="12" t="s">
        <v>226</v>
      </c>
      <c r="G100" s="286"/>
      <c r="H100" s="306"/>
      <c r="I100" s="1" t="s">
        <v>6</v>
      </c>
      <c r="J100" s="39">
        <f t="shared" si="2"/>
        <v>1</v>
      </c>
      <c r="K100" s="92"/>
      <c r="L100" s="315"/>
      <c r="M100" s="250"/>
      <c r="N100" s="250"/>
      <c r="O100" s="40"/>
      <c r="P100" s="250"/>
      <c r="Q100" s="250"/>
      <c r="R100" s="250"/>
      <c r="S100" s="243"/>
      <c r="T100" s="244"/>
      <c r="U100" s="246"/>
      <c r="V100" s="243"/>
      <c r="W100" s="244"/>
      <c r="X100" s="256"/>
      <c r="Y100" s="243"/>
      <c r="Z100" s="244"/>
      <c r="AA100" s="228"/>
      <c r="AB100" s="198"/>
      <c r="AC100" s="198"/>
      <c r="AD100" s="200"/>
      <c r="AE100" s="198"/>
      <c r="AF100" s="198"/>
      <c r="AG100" s="200"/>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c r="RJ100" s="6"/>
      <c r="RK100" s="6"/>
      <c r="RL100" s="6"/>
      <c r="RM100" s="6"/>
      <c r="RN100" s="6"/>
      <c r="RO100" s="6"/>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6"/>
      <c r="UA100" s="6"/>
      <c r="UB100" s="6"/>
      <c r="UC100" s="6"/>
      <c r="UD100" s="6"/>
      <c r="UE100" s="6"/>
      <c r="UF100" s="6"/>
      <c r="UG100" s="6"/>
      <c r="UH100" s="6"/>
      <c r="UI100" s="6"/>
      <c r="UJ100" s="6"/>
      <c r="UK100" s="6"/>
      <c r="UL100" s="6"/>
      <c r="UM100" s="6"/>
      <c r="UN100" s="6"/>
      <c r="UO100" s="6"/>
      <c r="UP100" s="6"/>
      <c r="UQ100" s="6"/>
      <c r="UR100" s="6"/>
      <c r="US100" s="6"/>
      <c r="UT100" s="6"/>
      <c r="UU100" s="6"/>
      <c r="UV100" s="6"/>
      <c r="UW100" s="6"/>
      <c r="UX100" s="6"/>
      <c r="UY100" s="6"/>
      <c r="UZ100" s="6"/>
      <c r="VA100" s="6"/>
      <c r="VB100" s="6"/>
      <c r="VC100" s="6"/>
      <c r="VD100" s="6"/>
      <c r="VE100" s="6"/>
      <c r="VF100" s="6"/>
      <c r="VG100" s="6"/>
      <c r="VH100" s="6"/>
      <c r="VI100" s="6"/>
      <c r="VJ100" s="6"/>
      <c r="VK100" s="6"/>
      <c r="VL100" s="6"/>
      <c r="VM100" s="6"/>
      <c r="VN100" s="6"/>
      <c r="VO100" s="6"/>
      <c r="VP100" s="6"/>
      <c r="VQ100" s="6"/>
      <c r="VR100" s="6"/>
      <c r="VS100" s="6"/>
      <c r="VT100" s="6"/>
      <c r="VU100" s="6"/>
      <c r="VV100" s="6"/>
      <c r="VW100" s="6"/>
      <c r="VX100" s="6"/>
      <c r="VY100" s="6"/>
      <c r="VZ100" s="6"/>
      <c r="WA100" s="6"/>
      <c r="WB100" s="6"/>
      <c r="WC100" s="6"/>
      <c r="WD100" s="6"/>
      <c r="WE100" s="6"/>
      <c r="WF100" s="6"/>
      <c r="WG100" s="6"/>
      <c r="WH100" s="6"/>
      <c r="WI100" s="6"/>
      <c r="WJ100" s="6"/>
      <c r="WK100" s="6"/>
      <c r="WL100" s="6"/>
      <c r="WM100" s="6"/>
      <c r="WN100" s="6"/>
      <c r="WO100" s="6"/>
      <c r="WP100" s="6"/>
      <c r="WQ100" s="6"/>
      <c r="WR100" s="6"/>
      <c r="WS100" s="6"/>
      <c r="WT100" s="6"/>
      <c r="WU100" s="6"/>
      <c r="WV100" s="6"/>
      <c r="WW100" s="6"/>
      <c r="WX100" s="6"/>
      <c r="WY100" s="6"/>
      <c r="WZ100" s="6"/>
      <c r="XA100" s="6"/>
      <c r="XB100" s="6"/>
      <c r="XC100" s="6"/>
      <c r="XD100" s="6"/>
      <c r="XE100" s="6"/>
      <c r="XF100" s="6"/>
      <c r="XG100" s="6"/>
      <c r="XH100" s="6"/>
      <c r="XI100" s="6"/>
      <c r="XJ100" s="6"/>
      <c r="XK100" s="6"/>
      <c r="XL100" s="6"/>
      <c r="XM100" s="6"/>
      <c r="XN100" s="6"/>
      <c r="XO100" s="6"/>
      <c r="XP100" s="6"/>
      <c r="XQ100" s="6"/>
      <c r="XR100" s="6"/>
      <c r="XS100" s="6"/>
      <c r="XT100" s="6"/>
      <c r="XU100" s="6"/>
      <c r="XV100" s="6"/>
      <c r="XW100" s="6"/>
      <c r="XX100" s="6"/>
      <c r="XY100" s="6"/>
      <c r="XZ100" s="6"/>
      <c r="YA100" s="6"/>
      <c r="YB100" s="6"/>
      <c r="YC100" s="6"/>
      <c r="YD100" s="6"/>
      <c r="YE100" s="6"/>
      <c r="YF100" s="6"/>
      <c r="YG100" s="6"/>
      <c r="YH100" s="6"/>
      <c r="YI100" s="6"/>
      <c r="YJ100" s="6"/>
      <c r="YK100" s="6"/>
      <c r="YL100" s="6"/>
      <c r="YM100" s="6"/>
      <c r="YN100" s="6"/>
      <c r="YO100" s="6"/>
      <c r="YP100" s="6"/>
      <c r="YQ100" s="6"/>
      <c r="YR100" s="6"/>
      <c r="YS100" s="6"/>
      <c r="YT100" s="6"/>
      <c r="YU100" s="6"/>
      <c r="YV100" s="6"/>
      <c r="YW100" s="6"/>
      <c r="YX100" s="6"/>
      <c r="YY100" s="6"/>
      <c r="YZ100" s="6"/>
      <c r="ZA100" s="6"/>
      <c r="ZB100" s="6"/>
      <c r="ZC100" s="6"/>
      <c r="ZD100" s="6"/>
      <c r="ZE100" s="6"/>
      <c r="ZF100" s="6"/>
      <c r="ZG100" s="6"/>
      <c r="ZH100" s="6"/>
      <c r="ZI100" s="6"/>
      <c r="ZJ100" s="6"/>
      <c r="ZK100" s="6"/>
      <c r="ZL100" s="6"/>
      <c r="ZM100" s="6"/>
      <c r="ZN100" s="6"/>
      <c r="ZO100" s="6"/>
      <c r="ZP100" s="6"/>
      <c r="ZQ100" s="6"/>
      <c r="ZR100" s="6"/>
      <c r="ZS100" s="6"/>
      <c r="ZT100" s="6"/>
      <c r="ZU100" s="6"/>
      <c r="ZV100" s="6"/>
      <c r="ZW100" s="6"/>
      <c r="ZX100" s="6"/>
      <c r="ZY100" s="6"/>
      <c r="ZZ100" s="6"/>
      <c r="AAA100" s="6"/>
      <c r="AAB100" s="6"/>
      <c r="AAC100" s="6"/>
      <c r="AAD100" s="6"/>
      <c r="AAE100" s="6"/>
      <c r="AAF100" s="6"/>
      <c r="AAG100" s="6"/>
      <c r="AAH100" s="6"/>
      <c r="AAI100" s="6"/>
      <c r="AAJ100" s="6"/>
      <c r="AAK100" s="6"/>
      <c r="AAL100" s="6"/>
      <c r="AAM100" s="6"/>
      <c r="AAN100" s="6"/>
      <c r="AAO100" s="6"/>
      <c r="AAP100" s="6"/>
      <c r="AAQ100" s="6"/>
      <c r="AAR100" s="6"/>
      <c r="AAS100" s="6"/>
      <c r="AAT100" s="6"/>
      <c r="AAU100" s="6"/>
      <c r="AAV100" s="6"/>
      <c r="AAW100" s="6"/>
      <c r="AAX100" s="6"/>
      <c r="AAY100" s="6"/>
      <c r="AAZ100" s="6"/>
      <c r="ABA100" s="6"/>
      <c r="ABB100" s="6"/>
      <c r="ABC100" s="6"/>
      <c r="ABD100" s="6"/>
      <c r="ABE100" s="6"/>
      <c r="ABF100" s="6"/>
      <c r="ABG100" s="6"/>
      <c r="ABH100" s="6"/>
      <c r="ABI100" s="6"/>
      <c r="ABJ100" s="6"/>
      <c r="ABK100" s="6"/>
      <c r="ABL100" s="6"/>
      <c r="ABM100" s="6"/>
      <c r="ABN100" s="6"/>
      <c r="ABO100" s="6"/>
      <c r="ABP100" s="6"/>
      <c r="ABQ100" s="6"/>
      <c r="ABR100" s="6"/>
      <c r="ABS100" s="6"/>
      <c r="ABT100" s="6"/>
      <c r="ABU100" s="6"/>
      <c r="ABV100" s="6"/>
      <c r="ABW100" s="6"/>
      <c r="ABX100" s="6"/>
      <c r="ABY100" s="6"/>
      <c r="ABZ100" s="6"/>
      <c r="ACA100" s="6"/>
      <c r="ACB100" s="6"/>
      <c r="ACC100" s="6"/>
      <c r="ACD100" s="6"/>
      <c r="ACE100" s="6"/>
      <c r="ACF100" s="6"/>
      <c r="ACG100" s="6"/>
      <c r="ACH100" s="6"/>
      <c r="ACI100" s="6"/>
      <c r="ACJ100" s="6"/>
      <c r="ACK100" s="6"/>
      <c r="ACL100" s="6"/>
      <c r="ACM100" s="6"/>
      <c r="ACN100" s="6"/>
      <c r="ACO100" s="6"/>
      <c r="ACP100" s="6"/>
      <c r="ACQ100" s="6"/>
      <c r="ACR100" s="6"/>
      <c r="ACS100" s="6"/>
      <c r="ACT100" s="6"/>
      <c r="ACU100" s="6"/>
      <c r="ACV100" s="6"/>
      <c r="ACW100" s="6"/>
      <c r="ACX100" s="6"/>
      <c r="ACY100" s="6"/>
      <c r="ACZ100" s="6"/>
      <c r="ADA100" s="6"/>
      <c r="ADB100" s="6"/>
      <c r="ADC100" s="6"/>
      <c r="ADD100" s="6"/>
      <c r="ADE100" s="6"/>
      <c r="ADF100" s="6"/>
      <c r="ADG100" s="6"/>
      <c r="ADH100" s="6"/>
      <c r="ADI100" s="6"/>
      <c r="ADJ100" s="6"/>
      <c r="ADK100" s="6"/>
      <c r="ADL100" s="6"/>
      <c r="ADM100" s="6"/>
      <c r="ADN100" s="6"/>
      <c r="ADO100" s="6"/>
      <c r="ADP100" s="6"/>
      <c r="ADQ100" s="6"/>
      <c r="ADR100" s="6"/>
      <c r="ADS100" s="6"/>
      <c r="ADT100" s="6"/>
      <c r="ADU100" s="6"/>
      <c r="ADV100" s="6"/>
      <c r="ADW100" s="6"/>
      <c r="ADX100" s="6"/>
      <c r="ADY100" s="6"/>
      <c r="ADZ100" s="6"/>
      <c r="AEA100" s="6"/>
      <c r="AEB100" s="6"/>
      <c r="AEC100" s="6"/>
      <c r="AED100" s="6"/>
      <c r="AEE100" s="6"/>
      <c r="AEF100" s="6"/>
      <c r="AEG100" s="6"/>
      <c r="AEH100" s="6"/>
      <c r="AEI100" s="6"/>
      <c r="AEJ100" s="6"/>
      <c r="AEK100" s="6"/>
      <c r="AEL100" s="6"/>
      <c r="AEM100" s="6"/>
      <c r="AEN100" s="6"/>
      <c r="AEO100" s="6"/>
      <c r="AEP100" s="6"/>
      <c r="AEQ100" s="6"/>
      <c r="AER100" s="6"/>
      <c r="AES100" s="6"/>
      <c r="AET100" s="6"/>
      <c r="AEU100" s="6"/>
      <c r="AEV100" s="6"/>
      <c r="AEW100" s="6"/>
      <c r="AEX100" s="6"/>
      <c r="AEY100" s="6"/>
      <c r="AEZ100" s="6"/>
      <c r="AFA100" s="6"/>
      <c r="AFB100" s="6"/>
      <c r="AFC100" s="6"/>
      <c r="AFD100" s="6"/>
      <c r="AFE100" s="6"/>
      <c r="AFF100" s="6"/>
      <c r="AFG100" s="6"/>
      <c r="AFH100" s="6"/>
      <c r="AFI100" s="6"/>
      <c r="AFJ100" s="6"/>
      <c r="AFK100" s="6"/>
      <c r="AFL100" s="6"/>
      <c r="AFM100" s="6"/>
      <c r="AFN100" s="6"/>
      <c r="AFO100" s="6"/>
      <c r="AFP100" s="6"/>
      <c r="AFQ100" s="6"/>
      <c r="AFR100" s="6"/>
      <c r="AFS100" s="6"/>
      <c r="AFT100" s="6"/>
      <c r="AFU100" s="6"/>
      <c r="AFV100" s="6"/>
      <c r="AFW100" s="6"/>
      <c r="AFX100" s="6"/>
      <c r="AFY100" s="6"/>
      <c r="AFZ100" s="6"/>
      <c r="AGA100" s="6"/>
      <c r="AGB100" s="6"/>
      <c r="AGC100" s="6"/>
      <c r="AGD100" s="6"/>
      <c r="AGE100" s="6"/>
      <c r="AGF100" s="6"/>
      <c r="AGG100" s="6"/>
      <c r="AGH100" s="6"/>
      <c r="AGI100" s="6"/>
      <c r="AGJ100" s="6"/>
      <c r="AGK100" s="6"/>
      <c r="AGL100" s="6"/>
      <c r="AGM100" s="6"/>
      <c r="AGN100" s="6"/>
      <c r="AGO100" s="6"/>
      <c r="AGP100" s="6"/>
      <c r="AGQ100" s="6"/>
      <c r="AGR100" s="6"/>
      <c r="AGS100" s="6"/>
      <c r="AGT100" s="6"/>
      <c r="AGU100" s="6"/>
      <c r="AGV100" s="6"/>
      <c r="AGW100" s="6"/>
      <c r="AGX100" s="6"/>
      <c r="AGY100" s="6"/>
      <c r="AGZ100" s="6"/>
      <c r="AHA100" s="6"/>
      <c r="AHB100" s="6"/>
      <c r="AHC100" s="6"/>
      <c r="AHD100" s="6"/>
      <c r="AHE100" s="6"/>
      <c r="AHF100" s="6"/>
      <c r="AHG100" s="6"/>
      <c r="AHH100" s="6"/>
      <c r="AHI100" s="6"/>
      <c r="AHJ100" s="6"/>
      <c r="AHK100" s="6"/>
      <c r="AHL100" s="6"/>
      <c r="AHM100" s="6"/>
      <c r="AHN100" s="6"/>
      <c r="AHO100" s="6"/>
      <c r="AHP100" s="6"/>
      <c r="AHQ100" s="6"/>
      <c r="AHR100" s="6"/>
      <c r="AHS100" s="6"/>
      <c r="AHT100" s="6"/>
      <c r="AHU100" s="6"/>
      <c r="AHV100" s="6"/>
      <c r="AHW100" s="6"/>
      <c r="AHX100" s="6"/>
      <c r="AHY100" s="6"/>
      <c r="AHZ100" s="6"/>
      <c r="AIA100" s="6"/>
      <c r="AIB100" s="6"/>
      <c r="AIC100" s="6"/>
      <c r="AID100" s="6"/>
      <c r="AIE100" s="6"/>
      <c r="AIF100" s="6"/>
      <c r="AIG100" s="6"/>
      <c r="AIH100" s="6"/>
      <c r="AII100" s="6"/>
      <c r="AIJ100" s="6"/>
      <c r="AIK100" s="6"/>
      <c r="AIL100" s="6"/>
      <c r="AIM100" s="6"/>
      <c r="AIN100" s="6"/>
      <c r="AIO100" s="6"/>
      <c r="AIP100" s="6"/>
      <c r="AIQ100" s="6"/>
      <c r="AIR100" s="6"/>
      <c r="AIS100" s="6"/>
      <c r="AIT100" s="6"/>
      <c r="AIU100" s="6"/>
      <c r="AIV100" s="6"/>
      <c r="AIW100" s="6"/>
      <c r="AIX100" s="6"/>
      <c r="AIY100" s="6"/>
      <c r="AIZ100" s="6"/>
      <c r="AJA100" s="6"/>
      <c r="AJB100" s="6"/>
      <c r="AJC100" s="6"/>
      <c r="AJD100" s="6"/>
      <c r="AJE100" s="6"/>
      <c r="AJF100" s="6"/>
      <c r="AJG100" s="6"/>
      <c r="AJH100" s="6"/>
      <c r="AJI100" s="6"/>
      <c r="AJJ100" s="6"/>
      <c r="AJK100" s="6"/>
      <c r="AJL100" s="6"/>
      <c r="AJM100" s="6"/>
      <c r="AJN100" s="6"/>
      <c r="AJO100" s="6"/>
      <c r="AJP100" s="6"/>
      <c r="AJQ100" s="6"/>
      <c r="AJR100" s="6"/>
      <c r="AJS100" s="6"/>
      <c r="AJT100" s="6"/>
      <c r="AJU100" s="6"/>
      <c r="AJV100" s="6"/>
      <c r="AJW100" s="6"/>
      <c r="AJX100" s="6"/>
      <c r="AJY100" s="6"/>
      <c r="AJZ100" s="6"/>
      <c r="AKA100" s="6"/>
      <c r="AKB100" s="6"/>
      <c r="AKC100" s="6"/>
      <c r="AKD100" s="6"/>
      <c r="AKE100" s="6"/>
      <c r="AKF100" s="6"/>
      <c r="AKG100" s="6"/>
      <c r="AKH100" s="6"/>
      <c r="AKI100" s="6"/>
      <c r="AKJ100" s="6"/>
      <c r="AKK100" s="6"/>
      <c r="AKL100" s="6"/>
      <c r="AKM100" s="6"/>
      <c r="AKN100" s="6"/>
      <c r="AKO100" s="6"/>
    </row>
    <row r="101" spans="1:977" ht="77.25" customHeight="1" x14ac:dyDescent="0.25">
      <c r="A101" s="269"/>
      <c r="B101" s="269"/>
      <c r="C101" s="40" t="s">
        <v>227</v>
      </c>
      <c r="D101" s="40" t="s">
        <v>228</v>
      </c>
      <c r="E101" s="44" t="s">
        <v>37</v>
      </c>
      <c r="F101" s="7" t="s">
        <v>229</v>
      </c>
      <c r="G101" s="41" t="s">
        <v>230</v>
      </c>
      <c r="H101" s="7"/>
      <c r="I101" s="38"/>
      <c r="J101" s="39"/>
      <c r="K101" s="7"/>
      <c r="L101" s="139" t="s">
        <v>542</v>
      </c>
      <c r="M101" s="38" t="s">
        <v>439</v>
      </c>
      <c r="N101" s="38" t="s">
        <v>439</v>
      </c>
      <c r="O101" s="40"/>
      <c r="P101" s="38"/>
      <c r="Q101" s="38" t="s">
        <v>393</v>
      </c>
      <c r="R101" s="38"/>
      <c r="S101" s="106" t="s">
        <v>357</v>
      </c>
      <c r="T101" s="97"/>
      <c r="U101" s="124" t="s">
        <v>609</v>
      </c>
      <c r="V101" s="133"/>
      <c r="W101" s="133" t="s">
        <v>15</v>
      </c>
      <c r="X101" s="145" t="s">
        <v>566</v>
      </c>
      <c r="Y101" s="133"/>
      <c r="Z101" s="133" t="s">
        <v>15</v>
      </c>
      <c r="AA101" s="181" t="s">
        <v>610</v>
      </c>
      <c r="AB101" s="38"/>
      <c r="AC101" s="38"/>
      <c r="AD101" s="155"/>
      <c r="AE101" s="160"/>
      <c r="AF101" s="160"/>
      <c r="AG101" s="174"/>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c r="RJ101" s="6"/>
      <c r="RK101" s="6"/>
      <c r="RL101" s="6"/>
      <c r="RM101" s="6"/>
      <c r="RN101" s="6"/>
      <c r="RO101" s="6"/>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6"/>
      <c r="UA101" s="6"/>
      <c r="UB101" s="6"/>
      <c r="UC101" s="6"/>
      <c r="UD101" s="6"/>
      <c r="UE101" s="6"/>
      <c r="UF101" s="6"/>
      <c r="UG101" s="6"/>
      <c r="UH101" s="6"/>
      <c r="UI101" s="6"/>
      <c r="UJ101" s="6"/>
      <c r="UK101" s="6"/>
      <c r="UL101" s="6"/>
      <c r="UM101" s="6"/>
      <c r="UN101" s="6"/>
      <c r="UO101" s="6"/>
      <c r="UP101" s="6"/>
      <c r="UQ101" s="6"/>
      <c r="UR101" s="6"/>
      <c r="US101" s="6"/>
      <c r="UT101" s="6"/>
      <c r="UU101" s="6"/>
      <c r="UV101" s="6"/>
      <c r="UW101" s="6"/>
      <c r="UX101" s="6"/>
      <c r="UY101" s="6"/>
      <c r="UZ101" s="6"/>
      <c r="VA101" s="6"/>
      <c r="VB101" s="6"/>
      <c r="VC101" s="6"/>
      <c r="VD101" s="6"/>
      <c r="VE101" s="6"/>
      <c r="VF101" s="6"/>
      <c r="VG101" s="6"/>
      <c r="VH101" s="6"/>
      <c r="VI101" s="6"/>
      <c r="VJ101" s="6"/>
      <c r="VK101" s="6"/>
      <c r="VL101" s="6"/>
      <c r="VM101" s="6"/>
      <c r="VN101" s="6"/>
      <c r="VO101" s="6"/>
      <c r="VP101" s="6"/>
      <c r="VQ101" s="6"/>
      <c r="VR101" s="6"/>
      <c r="VS101" s="6"/>
      <c r="VT101" s="6"/>
      <c r="VU101" s="6"/>
      <c r="VV101" s="6"/>
      <c r="VW101" s="6"/>
      <c r="VX101" s="6"/>
      <c r="VY101" s="6"/>
      <c r="VZ101" s="6"/>
      <c r="WA101" s="6"/>
      <c r="WB101" s="6"/>
      <c r="WC101" s="6"/>
      <c r="WD101" s="6"/>
      <c r="WE101" s="6"/>
      <c r="WF101" s="6"/>
      <c r="WG101" s="6"/>
      <c r="WH101" s="6"/>
      <c r="WI101" s="6"/>
      <c r="WJ101" s="6"/>
      <c r="WK101" s="6"/>
      <c r="WL101" s="6"/>
      <c r="WM101" s="6"/>
      <c r="WN101" s="6"/>
      <c r="WO101" s="6"/>
      <c r="WP101" s="6"/>
      <c r="WQ101" s="6"/>
      <c r="WR101" s="6"/>
      <c r="WS101" s="6"/>
      <c r="WT101" s="6"/>
      <c r="WU101" s="6"/>
      <c r="WV101" s="6"/>
      <c r="WW101" s="6"/>
      <c r="WX101" s="6"/>
      <c r="WY101" s="6"/>
      <c r="WZ101" s="6"/>
      <c r="XA101" s="6"/>
      <c r="XB101" s="6"/>
      <c r="XC101" s="6"/>
      <c r="XD101" s="6"/>
      <c r="XE101" s="6"/>
      <c r="XF101" s="6"/>
      <c r="XG101" s="6"/>
      <c r="XH101" s="6"/>
      <c r="XI101" s="6"/>
      <c r="XJ101" s="6"/>
      <c r="XK101" s="6"/>
      <c r="XL101" s="6"/>
      <c r="XM101" s="6"/>
      <c r="XN101" s="6"/>
      <c r="XO101" s="6"/>
      <c r="XP101" s="6"/>
      <c r="XQ101" s="6"/>
      <c r="XR101" s="6"/>
      <c r="XS101" s="6"/>
      <c r="XT101" s="6"/>
      <c r="XU101" s="6"/>
      <c r="XV101" s="6"/>
      <c r="XW101" s="6"/>
      <c r="XX101" s="6"/>
      <c r="XY101" s="6"/>
      <c r="XZ101" s="6"/>
      <c r="YA101" s="6"/>
      <c r="YB101" s="6"/>
      <c r="YC101" s="6"/>
      <c r="YD101" s="6"/>
      <c r="YE101" s="6"/>
      <c r="YF101" s="6"/>
      <c r="YG101" s="6"/>
      <c r="YH101" s="6"/>
      <c r="YI101" s="6"/>
      <c r="YJ101" s="6"/>
      <c r="YK101" s="6"/>
      <c r="YL101" s="6"/>
      <c r="YM101" s="6"/>
      <c r="YN101" s="6"/>
      <c r="YO101" s="6"/>
      <c r="YP101" s="6"/>
      <c r="YQ101" s="6"/>
      <c r="YR101" s="6"/>
      <c r="YS101" s="6"/>
      <c r="YT101" s="6"/>
      <c r="YU101" s="6"/>
      <c r="YV101" s="6"/>
      <c r="YW101" s="6"/>
      <c r="YX101" s="6"/>
      <c r="YY101" s="6"/>
      <c r="YZ101" s="6"/>
      <c r="ZA101" s="6"/>
      <c r="ZB101" s="6"/>
      <c r="ZC101" s="6"/>
      <c r="ZD101" s="6"/>
      <c r="ZE101" s="6"/>
      <c r="ZF101" s="6"/>
      <c r="ZG101" s="6"/>
      <c r="ZH101" s="6"/>
      <c r="ZI101" s="6"/>
      <c r="ZJ101" s="6"/>
      <c r="ZK101" s="6"/>
      <c r="ZL101" s="6"/>
      <c r="ZM101" s="6"/>
      <c r="ZN101" s="6"/>
      <c r="ZO101" s="6"/>
      <c r="ZP101" s="6"/>
      <c r="ZQ101" s="6"/>
      <c r="ZR101" s="6"/>
      <c r="ZS101" s="6"/>
      <c r="ZT101" s="6"/>
      <c r="ZU101" s="6"/>
      <c r="ZV101" s="6"/>
      <c r="ZW101" s="6"/>
      <c r="ZX101" s="6"/>
      <c r="ZY101" s="6"/>
      <c r="ZZ101" s="6"/>
      <c r="AAA101" s="6"/>
      <c r="AAB101" s="6"/>
      <c r="AAC101" s="6"/>
      <c r="AAD101" s="6"/>
      <c r="AAE101" s="6"/>
      <c r="AAF101" s="6"/>
      <c r="AAG101" s="6"/>
      <c r="AAH101" s="6"/>
      <c r="AAI101" s="6"/>
      <c r="AAJ101" s="6"/>
      <c r="AAK101" s="6"/>
      <c r="AAL101" s="6"/>
      <c r="AAM101" s="6"/>
      <c r="AAN101" s="6"/>
      <c r="AAO101" s="6"/>
      <c r="AAP101" s="6"/>
      <c r="AAQ101" s="6"/>
      <c r="AAR101" s="6"/>
      <c r="AAS101" s="6"/>
      <c r="AAT101" s="6"/>
      <c r="AAU101" s="6"/>
      <c r="AAV101" s="6"/>
      <c r="AAW101" s="6"/>
      <c r="AAX101" s="6"/>
      <c r="AAY101" s="6"/>
      <c r="AAZ101" s="6"/>
      <c r="ABA101" s="6"/>
      <c r="ABB101" s="6"/>
      <c r="ABC101" s="6"/>
      <c r="ABD101" s="6"/>
      <c r="ABE101" s="6"/>
      <c r="ABF101" s="6"/>
      <c r="ABG101" s="6"/>
      <c r="ABH101" s="6"/>
      <c r="ABI101" s="6"/>
      <c r="ABJ101" s="6"/>
      <c r="ABK101" s="6"/>
      <c r="ABL101" s="6"/>
      <c r="ABM101" s="6"/>
      <c r="ABN101" s="6"/>
      <c r="ABO101" s="6"/>
      <c r="ABP101" s="6"/>
      <c r="ABQ101" s="6"/>
      <c r="ABR101" s="6"/>
      <c r="ABS101" s="6"/>
      <c r="ABT101" s="6"/>
      <c r="ABU101" s="6"/>
      <c r="ABV101" s="6"/>
      <c r="ABW101" s="6"/>
      <c r="ABX101" s="6"/>
      <c r="ABY101" s="6"/>
      <c r="ABZ101" s="6"/>
      <c r="ACA101" s="6"/>
      <c r="ACB101" s="6"/>
      <c r="ACC101" s="6"/>
      <c r="ACD101" s="6"/>
      <c r="ACE101" s="6"/>
      <c r="ACF101" s="6"/>
      <c r="ACG101" s="6"/>
      <c r="ACH101" s="6"/>
      <c r="ACI101" s="6"/>
      <c r="ACJ101" s="6"/>
      <c r="ACK101" s="6"/>
      <c r="ACL101" s="6"/>
      <c r="ACM101" s="6"/>
      <c r="ACN101" s="6"/>
      <c r="ACO101" s="6"/>
      <c r="ACP101" s="6"/>
      <c r="ACQ101" s="6"/>
      <c r="ACR101" s="6"/>
      <c r="ACS101" s="6"/>
      <c r="ACT101" s="6"/>
      <c r="ACU101" s="6"/>
      <c r="ACV101" s="6"/>
      <c r="ACW101" s="6"/>
      <c r="ACX101" s="6"/>
      <c r="ACY101" s="6"/>
      <c r="ACZ101" s="6"/>
      <c r="ADA101" s="6"/>
      <c r="ADB101" s="6"/>
      <c r="ADC101" s="6"/>
      <c r="ADD101" s="6"/>
      <c r="ADE101" s="6"/>
      <c r="ADF101" s="6"/>
      <c r="ADG101" s="6"/>
      <c r="ADH101" s="6"/>
      <c r="ADI101" s="6"/>
      <c r="ADJ101" s="6"/>
      <c r="ADK101" s="6"/>
      <c r="ADL101" s="6"/>
      <c r="ADM101" s="6"/>
      <c r="ADN101" s="6"/>
      <c r="ADO101" s="6"/>
      <c r="ADP101" s="6"/>
      <c r="ADQ101" s="6"/>
      <c r="ADR101" s="6"/>
      <c r="ADS101" s="6"/>
      <c r="ADT101" s="6"/>
      <c r="ADU101" s="6"/>
      <c r="ADV101" s="6"/>
      <c r="ADW101" s="6"/>
      <c r="ADX101" s="6"/>
      <c r="ADY101" s="6"/>
      <c r="ADZ101" s="6"/>
      <c r="AEA101" s="6"/>
      <c r="AEB101" s="6"/>
      <c r="AEC101" s="6"/>
      <c r="AED101" s="6"/>
      <c r="AEE101" s="6"/>
      <c r="AEF101" s="6"/>
      <c r="AEG101" s="6"/>
      <c r="AEH101" s="6"/>
      <c r="AEI101" s="6"/>
      <c r="AEJ101" s="6"/>
      <c r="AEK101" s="6"/>
      <c r="AEL101" s="6"/>
      <c r="AEM101" s="6"/>
      <c r="AEN101" s="6"/>
      <c r="AEO101" s="6"/>
      <c r="AEP101" s="6"/>
      <c r="AEQ101" s="6"/>
      <c r="AER101" s="6"/>
      <c r="AES101" s="6"/>
      <c r="AET101" s="6"/>
      <c r="AEU101" s="6"/>
      <c r="AEV101" s="6"/>
      <c r="AEW101" s="6"/>
      <c r="AEX101" s="6"/>
      <c r="AEY101" s="6"/>
      <c r="AEZ101" s="6"/>
      <c r="AFA101" s="6"/>
      <c r="AFB101" s="6"/>
      <c r="AFC101" s="6"/>
      <c r="AFD101" s="6"/>
      <c r="AFE101" s="6"/>
      <c r="AFF101" s="6"/>
      <c r="AFG101" s="6"/>
      <c r="AFH101" s="6"/>
      <c r="AFI101" s="6"/>
      <c r="AFJ101" s="6"/>
      <c r="AFK101" s="6"/>
      <c r="AFL101" s="6"/>
      <c r="AFM101" s="6"/>
      <c r="AFN101" s="6"/>
      <c r="AFO101" s="6"/>
      <c r="AFP101" s="6"/>
      <c r="AFQ101" s="6"/>
      <c r="AFR101" s="6"/>
      <c r="AFS101" s="6"/>
      <c r="AFT101" s="6"/>
      <c r="AFU101" s="6"/>
      <c r="AFV101" s="6"/>
      <c r="AFW101" s="6"/>
      <c r="AFX101" s="6"/>
      <c r="AFY101" s="6"/>
      <c r="AFZ101" s="6"/>
      <c r="AGA101" s="6"/>
      <c r="AGB101" s="6"/>
      <c r="AGC101" s="6"/>
      <c r="AGD101" s="6"/>
      <c r="AGE101" s="6"/>
      <c r="AGF101" s="6"/>
      <c r="AGG101" s="6"/>
      <c r="AGH101" s="6"/>
      <c r="AGI101" s="6"/>
      <c r="AGJ101" s="6"/>
      <c r="AGK101" s="6"/>
      <c r="AGL101" s="6"/>
      <c r="AGM101" s="6"/>
      <c r="AGN101" s="6"/>
      <c r="AGO101" s="6"/>
      <c r="AGP101" s="6"/>
      <c r="AGQ101" s="6"/>
      <c r="AGR101" s="6"/>
      <c r="AGS101" s="6"/>
      <c r="AGT101" s="6"/>
      <c r="AGU101" s="6"/>
      <c r="AGV101" s="6"/>
      <c r="AGW101" s="6"/>
      <c r="AGX101" s="6"/>
      <c r="AGY101" s="6"/>
      <c r="AGZ101" s="6"/>
      <c r="AHA101" s="6"/>
      <c r="AHB101" s="6"/>
      <c r="AHC101" s="6"/>
      <c r="AHD101" s="6"/>
      <c r="AHE101" s="6"/>
      <c r="AHF101" s="6"/>
      <c r="AHG101" s="6"/>
      <c r="AHH101" s="6"/>
      <c r="AHI101" s="6"/>
      <c r="AHJ101" s="6"/>
      <c r="AHK101" s="6"/>
      <c r="AHL101" s="6"/>
      <c r="AHM101" s="6"/>
      <c r="AHN101" s="6"/>
      <c r="AHO101" s="6"/>
      <c r="AHP101" s="6"/>
      <c r="AHQ101" s="6"/>
      <c r="AHR101" s="6"/>
      <c r="AHS101" s="6"/>
      <c r="AHT101" s="6"/>
      <c r="AHU101" s="6"/>
      <c r="AHV101" s="6"/>
      <c r="AHW101" s="6"/>
      <c r="AHX101" s="6"/>
      <c r="AHY101" s="6"/>
      <c r="AHZ101" s="6"/>
      <c r="AIA101" s="6"/>
      <c r="AIB101" s="6"/>
      <c r="AIC101" s="6"/>
      <c r="AID101" s="6"/>
      <c r="AIE101" s="6"/>
      <c r="AIF101" s="6"/>
      <c r="AIG101" s="6"/>
      <c r="AIH101" s="6"/>
      <c r="AII101" s="6"/>
      <c r="AIJ101" s="6"/>
      <c r="AIK101" s="6"/>
      <c r="AIL101" s="6"/>
      <c r="AIM101" s="6"/>
      <c r="AIN101" s="6"/>
      <c r="AIO101" s="6"/>
      <c r="AIP101" s="6"/>
      <c r="AIQ101" s="6"/>
      <c r="AIR101" s="6"/>
      <c r="AIS101" s="6"/>
      <c r="AIT101" s="6"/>
      <c r="AIU101" s="6"/>
      <c r="AIV101" s="6"/>
      <c r="AIW101" s="6"/>
      <c r="AIX101" s="6"/>
      <c r="AIY101" s="6"/>
      <c r="AIZ101" s="6"/>
      <c r="AJA101" s="6"/>
      <c r="AJB101" s="6"/>
      <c r="AJC101" s="6"/>
      <c r="AJD101" s="6"/>
      <c r="AJE101" s="6"/>
      <c r="AJF101" s="6"/>
      <c r="AJG101" s="6"/>
      <c r="AJH101" s="6"/>
      <c r="AJI101" s="6"/>
      <c r="AJJ101" s="6"/>
      <c r="AJK101" s="6"/>
      <c r="AJL101" s="6"/>
      <c r="AJM101" s="6"/>
      <c r="AJN101" s="6"/>
      <c r="AJO101" s="6"/>
      <c r="AJP101" s="6"/>
      <c r="AJQ101" s="6"/>
      <c r="AJR101" s="6"/>
      <c r="AJS101" s="6"/>
      <c r="AJT101" s="6"/>
      <c r="AJU101" s="6"/>
      <c r="AJV101" s="6"/>
      <c r="AJW101" s="6"/>
      <c r="AJX101" s="6"/>
      <c r="AJY101" s="6"/>
      <c r="AJZ101" s="6"/>
      <c r="AKA101" s="6"/>
      <c r="AKB101" s="6"/>
      <c r="AKC101" s="6"/>
      <c r="AKD101" s="6"/>
      <c r="AKE101" s="6"/>
      <c r="AKF101" s="6"/>
      <c r="AKG101" s="6"/>
      <c r="AKH101" s="6"/>
      <c r="AKI101" s="6"/>
      <c r="AKJ101" s="6"/>
      <c r="AKK101" s="6"/>
      <c r="AKL101" s="6"/>
      <c r="AKM101" s="6"/>
      <c r="AKN101" s="6"/>
      <c r="AKO101" s="6"/>
    </row>
    <row r="102" spans="1:977" ht="77.25" customHeight="1" x14ac:dyDescent="0.25">
      <c r="A102" s="188">
        <v>7</v>
      </c>
      <c r="B102" s="188" t="s">
        <v>231</v>
      </c>
      <c r="C102" s="188" t="s">
        <v>232</v>
      </c>
      <c r="D102" s="188" t="s">
        <v>233</v>
      </c>
      <c r="E102" s="44"/>
      <c r="F102" s="7" t="s">
        <v>234</v>
      </c>
      <c r="G102" s="41" t="s">
        <v>235</v>
      </c>
      <c r="H102" s="300" t="s">
        <v>236</v>
      </c>
      <c r="I102" s="24"/>
      <c r="J102" s="43"/>
      <c r="K102" s="25"/>
      <c r="L102" s="316" t="s">
        <v>400</v>
      </c>
      <c r="M102" s="185" t="s">
        <v>431</v>
      </c>
      <c r="N102" s="185" t="s">
        <v>431</v>
      </c>
      <c r="O102" s="40"/>
      <c r="P102" s="185" t="s">
        <v>480</v>
      </c>
      <c r="Q102" s="27"/>
      <c r="R102" s="27"/>
      <c r="S102" s="224"/>
      <c r="T102" s="224" t="s">
        <v>15</v>
      </c>
      <c r="U102" s="344" t="s">
        <v>590</v>
      </c>
      <c r="V102" s="224"/>
      <c r="W102" s="224" t="s">
        <v>15</v>
      </c>
      <c r="X102" s="242" t="s">
        <v>515</v>
      </c>
      <c r="Y102" s="224" t="s">
        <v>15</v>
      </c>
      <c r="Z102" s="224"/>
      <c r="AA102" s="253" t="s">
        <v>611</v>
      </c>
      <c r="AB102" s="185"/>
      <c r="AC102" s="185"/>
      <c r="AD102" s="195"/>
      <c r="AE102" s="185"/>
      <c r="AF102" s="185"/>
      <c r="AG102" s="195"/>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6"/>
      <c r="UA102" s="6"/>
      <c r="UB102" s="6"/>
      <c r="UC102" s="6"/>
      <c r="UD102" s="6"/>
      <c r="UE102" s="6"/>
      <c r="UF102" s="6"/>
      <c r="UG102" s="6"/>
      <c r="UH102" s="6"/>
      <c r="UI102" s="6"/>
      <c r="UJ102" s="6"/>
      <c r="UK102" s="6"/>
      <c r="UL102" s="6"/>
      <c r="UM102" s="6"/>
      <c r="UN102" s="6"/>
      <c r="UO102" s="6"/>
      <c r="UP102" s="6"/>
      <c r="UQ102" s="6"/>
      <c r="UR102" s="6"/>
      <c r="US102" s="6"/>
      <c r="UT102" s="6"/>
      <c r="UU102" s="6"/>
      <c r="UV102" s="6"/>
      <c r="UW102" s="6"/>
      <c r="UX102" s="6"/>
      <c r="UY102" s="6"/>
      <c r="UZ102" s="6"/>
      <c r="VA102" s="6"/>
      <c r="VB102" s="6"/>
      <c r="VC102" s="6"/>
      <c r="VD102" s="6"/>
      <c r="VE102" s="6"/>
      <c r="VF102" s="6"/>
      <c r="VG102" s="6"/>
      <c r="VH102" s="6"/>
      <c r="VI102" s="6"/>
      <c r="VJ102" s="6"/>
      <c r="VK102" s="6"/>
      <c r="VL102" s="6"/>
      <c r="VM102" s="6"/>
      <c r="VN102" s="6"/>
      <c r="VO102" s="6"/>
      <c r="VP102" s="6"/>
      <c r="VQ102" s="6"/>
      <c r="VR102" s="6"/>
      <c r="VS102" s="6"/>
      <c r="VT102" s="6"/>
      <c r="VU102" s="6"/>
      <c r="VV102" s="6"/>
      <c r="VW102" s="6"/>
      <c r="VX102" s="6"/>
      <c r="VY102" s="6"/>
      <c r="VZ102" s="6"/>
      <c r="WA102" s="6"/>
      <c r="WB102" s="6"/>
      <c r="WC102" s="6"/>
      <c r="WD102" s="6"/>
      <c r="WE102" s="6"/>
      <c r="WF102" s="6"/>
      <c r="WG102" s="6"/>
      <c r="WH102" s="6"/>
      <c r="WI102" s="6"/>
      <c r="WJ102" s="6"/>
      <c r="WK102" s="6"/>
      <c r="WL102" s="6"/>
      <c r="WM102" s="6"/>
      <c r="WN102" s="6"/>
      <c r="WO102" s="6"/>
      <c r="WP102" s="6"/>
      <c r="WQ102" s="6"/>
      <c r="WR102" s="6"/>
      <c r="WS102" s="6"/>
      <c r="WT102" s="6"/>
      <c r="WU102" s="6"/>
      <c r="WV102" s="6"/>
      <c r="WW102" s="6"/>
      <c r="WX102" s="6"/>
      <c r="WY102" s="6"/>
      <c r="WZ102" s="6"/>
      <c r="XA102" s="6"/>
      <c r="XB102" s="6"/>
      <c r="XC102" s="6"/>
      <c r="XD102" s="6"/>
      <c r="XE102" s="6"/>
      <c r="XF102" s="6"/>
      <c r="XG102" s="6"/>
      <c r="XH102" s="6"/>
      <c r="XI102" s="6"/>
      <c r="XJ102" s="6"/>
      <c r="XK102" s="6"/>
      <c r="XL102" s="6"/>
      <c r="XM102" s="6"/>
      <c r="XN102" s="6"/>
      <c r="XO102" s="6"/>
      <c r="XP102" s="6"/>
      <c r="XQ102" s="6"/>
      <c r="XR102" s="6"/>
      <c r="XS102" s="6"/>
      <c r="XT102" s="6"/>
      <c r="XU102" s="6"/>
      <c r="XV102" s="6"/>
      <c r="XW102" s="6"/>
      <c r="XX102" s="6"/>
      <c r="XY102" s="6"/>
      <c r="XZ102" s="6"/>
      <c r="YA102" s="6"/>
      <c r="YB102" s="6"/>
      <c r="YC102" s="6"/>
      <c r="YD102" s="6"/>
      <c r="YE102" s="6"/>
      <c r="YF102" s="6"/>
      <c r="YG102" s="6"/>
      <c r="YH102" s="6"/>
      <c r="YI102" s="6"/>
      <c r="YJ102" s="6"/>
      <c r="YK102" s="6"/>
      <c r="YL102" s="6"/>
      <c r="YM102" s="6"/>
      <c r="YN102" s="6"/>
      <c r="YO102" s="6"/>
      <c r="YP102" s="6"/>
      <c r="YQ102" s="6"/>
      <c r="YR102" s="6"/>
      <c r="YS102" s="6"/>
      <c r="YT102" s="6"/>
      <c r="YU102" s="6"/>
      <c r="YV102" s="6"/>
      <c r="YW102" s="6"/>
      <c r="YX102" s="6"/>
      <c r="YY102" s="6"/>
      <c r="YZ102" s="6"/>
      <c r="ZA102" s="6"/>
      <c r="ZB102" s="6"/>
      <c r="ZC102" s="6"/>
      <c r="ZD102" s="6"/>
      <c r="ZE102" s="6"/>
      <c r="ZF102" s="6"/>
      <c r="ZG102" s="6"/>
      <c r="ZH102" s="6"/>
      <c r="ZI102" s="6"/>
      <c r="ZJ102" s="6"/>
      <c r="ZK102" s="6"/>
      <c r="ZL102" s="6"/>
      <c r="ZM102" s="6"/>
      <c r="ZN102" s="6"/>
      <c r="ZO102" s="6"/>
      <c r="ZP102" s="6"/>
      <c r="ZQ102" s="6"/>
      <c r="ZR102" s="6"/>
      <c r="ZS102" s="6"/>
      <c r="ZT102" s="6"/>
      <c r="ZU102" s="6"/>
      <c r="ZV102" s="6"/>
      <c r="ZW102" s="6"/>
      <c r="ZX102" s="6"/>
      <c r="ZY102" s="6"/>
      <c r="ZZ102" s="6"/>
      <c r="AAA102" s="6"/>
      <c r="AAB102" s="6"/>
      <c r="AAC102" s="6"/>
      <c r="AAD102" s="6"/>
      <c r="AAE102" s="6"/>
      <c r="AAF102" s="6"/>
      <c r="AAG102" s="6"/>
      <c r="AAH102" s="6"/>
      <c r="AAI102" s="6"/>
      <c r="AAJ102" s="6"/>
      <c r="AAK102" s="6"/>
      <c r="AAL102" s="6"/>
      <c r="AAM102" s="6"/>
      <c r="AAN102" s="6"/>
      <c r="AAO102" s="6"/>
      <c r="AAP102" s="6"/>
      <c r="AAQ102" s="6"/>
      <c r="AAR102" s="6"/>
      <c r="AAS102" s="6"/>
      <c r="AAT102" s="6"/>
      <c r="AAU102" s="6"/>
      <c r="AAV102" s="6"/>
      <c r="AAW102" s="6"/>
      <c r="AAX102" s="6"/>
      <c r="AAY102" s="6"/>
      <c r="AAZ102" s="6"/>
      <c r="ABA102" s="6"/>
      <c r="ABB102" s="6"/>
      <c r="ABC102" s="6"/>
      <c r="ABD102" s="6"/>
      <c r="ABE102" s="6"/>
      <c r="ABF102" s="6"/>
      <c r="ABG102" s="6"/>
      <c r="ABH102" s="6"/>
      <c r="ABI102" s="6"/>
      <c r="ABJ102" s="6"/>
      <c r="ABK102" s="6"/>
      <c r="ABL102" s="6"/>
      <c r="ABM102" s="6"/>
      <c r="ABN102" s="6"/>
      <c r="ABO102" s="6"/>
      <c r="ABP102" s="6"/>
      <c r="ABQ102" s="6"/>
      <c r="ABR102" s="6"/>
      <c r="ABS102" s="6"/>
      <c r="ABT102" s="6"/>
      <c r="ABU102" s="6"/>
      <c r="ABV102" s="6"/>
      <c r="ABW102" s="6"/>
      <c r="ABX102" s="6"/>
      <c r="ABY102" s="6"/>
      <c r="ABZ102" s="6"/>
      <c r="ACA102" s="6"/>
      <c r="ACB102" s="6"/>
      <c r="ACC102" s="6"/>
      <c r="ACD102" s="6"/>
      <c r="ACE102" s="6"/>
      <c r="ACF102" s="6"/>
      <c r="ACG102" s="6"/>
      <c r="ACH102" s="6"/>
      <c r="ACI102" s="6"/>
      <c r="ACJ102" s="6"/>
      <c r="ACK102" s="6"/>
      <c r="ACL102" s="6"/>
      <c r="ACM102" s="6"/>
      <c r="ACN102" s="6"/>
      <c r="ACO102" s="6"/>
      <c r="ACP102" s="6"/>
      <c r="ACQ102" s="6"/>
      <c r="ACR102" s="6"/>
      <c r="ACS102" s="6"/>
      <c r="ACT102" s="6"/>
      <c r="ACU102" s="6"/>
      <c r="ACV102" s="6"/>
      <c r="ACW102" s="6"/>
      <c r="ACX102" s="6"/>
      <c r="ACY102" s="6"/>
      <c r="ACZ102" s="6"/>
      <c r="ADA102" s="6"/>
      <c r="ADB102" s="6"/>
      <c r="ADC102" s="6"/>
      <c r="ADD102" s="6"/>
      <c r="ADE102" s="6"/>
      <c r="ADF102" s="6"/>
      <c r="ADG102" s="6"/>
      <c r="ADH102" s="6"/>
      <c r="ADI102" s="6"/>
      <c r="ADJ102" s="6"/>
      <c r="ADK102" s="6"/>
      <c r="ADL102" s="6"/>
      <c r="ADM102" s="6"/>
      <c r="ADN102" s="6"/>
      <c r="ADO102" s="6"/>
      <c r="ADP102" s="6"/>
      <c r="ADQ102" s="6"/>
      <c r="ADR102" s="6"/>
      <c r="ADS102" s="6"/>
      <c r="ADT102" s="6"/>
      <c r="ADU102" s="6"/>
      <c r="ADV102" s="6"/>
      <c r="ADW102" s="6"/>
      <c r="ADX102" s="6"/>
      <c r="ADY102" s="6"/>
      <c r="ADZ102" s="6"/>
      <c r="AEA102" s="6"/>
      <c r="AEB102" s="6"/>
      <c r="AEC102" s="6"/>
      <c r="AED102" s="6"/>
      <c r="AEE102" s="6"/>
      <c r="AEF102" s="6"/>
      <c r="AEG102" s="6"/>
      <c r="AEH102" s="6"/>
      <c r="AEI102" s="6"/>
      <c r="AEJ102" s="6"/>
      <c r="AEK102" s="6"/>
      <c r="AEL102" s="6"/>
      <c r="AEM102" s="6"/>
      <c r="AEN102" s="6"/>
      <c r="AEO102" s="6"/>
      <c r="AEP102" s="6"/>
      <c r="AEQ102" s="6"/>
      <c r="AER102" s="6"/>
      <c r="AES102" s="6"/>
      <c r="AET102" s="6"/>
      <c r="AEU102" s="6"/>
      <c r="AEV102" s="6"/>
      <c r="AEW102" s="6"/>
      <c r="AEX102" s="6"/>
      <c r="AEY102" s="6"/>
      <c r="AEZ102" s="6"/>
      <c r="AFA102" s="6"/>
      <c r="AFB102" s="6"/>
      <c r="AFC102" s="6"/>
      <c r="AFD102" s="6"/>
      <c r="AFE102" s="6"/>
      <c r="AFF102" s="6"/>
      <c r="AFG102" s="6"/>
      <c r="AFH102" s="6"/>
      <c r="AFI102" s="6"/>
      <c r="AFJ102" s="6"/>
      <c r="AFK102" s="6"/>
      <c r="AFL102" s="6"/>
      <c r="AFM102" s="6"/>
      <c r="AFN102" s="6"/>
      <c r="AFO102" s="6"/>
      <c r="AFP102" s="6"/>
      <c r="AFQ102" s="6"/>
      <c r="AFR102" s="6"/>
      <c r="AFS102" s="6"/>
      <c r="AFT102" s="6"/>
      <c r="AFU102" s="6"/>
      <c r="AFV102" s="6"/>
      <c r="AFW102" s="6"/>
      <c r="AFX102" s="6"/>
      <c r="AFY102" s="6"/>
      <c r="AFZ102" s="6"/>
      <c r="AGA102" s="6"/>
      <c r="AGB102" s="6"/>
      <c r="AGC102" s="6"/>
      <c r="AGD102" s="6"/>
      <c r="AGE102" s="6"/>
      <c r="AGF102" s="6"/>
      <c r="AGG102" s="6"/>
      <c r="AGH102" s="6"/>
      <c r="AGI102" s="6"/>
      <c r="AGJ102" s="6"/>
      <c r="AGK102" s="6"/>
      <c r="AGL102" s="6"/>
      <c r="AGM102" s="6"/>
      <c r="AGN102" s="6"/>
      <c r="AGO102" s="6"/>
      <c r="AGP102" s="6"/>
      <c r="AGQ102" s="6"/>
      <c r="AGR102" s="6"/>
      <c r="AGS102" s="6"/>
      <c r="AGT102" s="6"/>
      <c r="AGU102" s="6"/>
      <c r="AGV102" s="6"/>
      <c r="AGW102" s="6"/>
      <c r="AGX102" s="6"/>
      <c r="AGY102" s="6"/>
      <c r="AGZ102" s="6"/>
      <c r="AHA102" s="6"/>
      <c r="AHB102" s="6"/>
      <c r="AHC102" s="6"/>
      <c r="AHD102" s="6"/>
      <c r="AHE102" s="6"/>
      <c r="AHF102" s="6"/>
      <c r="AHG102" s="6"/>
      <c r="AHH102" s="6"/>
      <c r="AHI102" s="6"/>
      <c r="AHJ102" s="6"/>
      <c r="AHK102" s="6"/>
      <c r="AHL102" s="6"/>
      <c r="AHM102" s="6"/>
      <c r="AHN102" s="6"/>
      <c r="AHO102" s="6"/>
      <c r="AHP102" s="6"/>
      <c r="AHQ102" s="6"/>
      <c r="AHR102" s="6"/>
      <c r="AHS102" s="6"/>
      <c r="AHT102" s="6"/>
      <c r="AHU102" s="6"/>
      <c r="AHV102" s="6"/>
      <c r="AHW102" s="6"/>
      <c r="AHX102" s="6"/>
      <c r="AHY102" s="6"/>
      <c r="AHZ102" s="6"/>
      <c r="AIA102" s="6"/>
      <c r="AIB102" s="6"/>
      <c r="AIC102" s="6"/>
      <c r="AID102" s="6"/>
      <c r="AIE102" s="6"/>
      <c r="AIF102" s="6"/>
      <c r="AIG102" s="6"/>
      <c r="AIH102" s="6"/>
      <c r="AII102" s="6"/>
      <c r="AIJ102" s="6"/>
      <c r="AIK102" s="6"/>
      <c r="AIL102" s="6"/>
      <c r="AIM102" s="6"/>
      <c r="AIN102" s="6"/>
      <c r="AIO102" s="6"/>
      <c r="AIP102" s="6"/>
      <c r="AIQ102" s="6"/>
      <c r="AIR102" s="6"/>
      <c r="AIS102" s="6"/>
      <c r="AIT102" s="6"/>
      <c r="AIU102" s="6"/>
      <c r="AIV102" s="6"/>
      <c r="AIW102" s="6"/>
      <c r="AIX102" s="6"/>
      <c r="AIY102" s="6"/>
      <c r="AIZ102" s="6"/>
      <c r="AJA102" s="6"/>
      <c r="AJB102" s="6"/>
      <c r="AJC102" s="6"/>
      <c r="AJD102" s="6"/>
      <c r="AJE102" s="6"/>
      <c r="AJF102" s="6"/>
      <c r="AJG102" s="6"/>
      <c r="AJH102" s="6"/>
      <c r="AJI102" s="6"/>
      <c r="AJJ102" s="6"/>
      <c r="AJK102" s="6"/>
      <c r="AJL102" s="6"/>
      <c r="AJM102" s="6"/>
      <c r="AJN102" s="6"/>
      <c r="AJO102" s="6"/>
      <c r="AJP102" s="6"/>
      <c r="AJQ102" s="6"/>
      <c r="AJR102" s="6"/>
      <c r="AJS102" s="6"/>
      <c r="AJT102" s="6"/>
      <c r="AJU102" s="6"/>
      <c r="AJV102" s="6"/>
      <c r="AJW102" s="6"/>
      <c r="AJX102" s="6"/>
      <c r="AJY102" s="6"/>
      <c r="AJZ102" s="6"/>
      <c r="AKA102" s="6"/>
      <c r="AKB102" s="6"/>
      <c r="AKC102" s="6"/>
      <c r="AKD102" s="6"/>
      <c r="AKE102" s="6"/>
      <c r="AKF102" s="6"/>
      <c r="AKG102" s="6"/>
      <c r="AKH102" s="6"/>
      <c r="AKI102" s="6"/>
      <c r="AKJ102" s="6"/>
      <c r="AKK102" s="6"/>
      <c r="AKL102" s="6"/>
      <c r="AKM102" s="6"/>
      <c r="AKN102" s="6"/>
      <c r="AKO102" s="6"/>
    </row>
    <row r="103" spans="1:977" ht="51" customHeight="1" x14ac:dyDescent="0.25">
      <c r="A103" s="275"/>
      <c r="B103" s="275"/>
      <c r="C103" s="275"/>
      <c r="D103" s="275"/>
      <c r="E103" s="44" t="s">
        <v>19</v>
      </c>
      <c r="F103" s="12" t="s">
        <v>237</v>
      </c>
      <c r="G103" s="41" t="s">
        <v>238</v>
      </c>
      <c r="H103" s="301"/>
      <c r="I103" s="23" t="s">
        <v>377</v>
      </c>
      <c r="J103" s="46">
        <f t="shared" si="2"/>
        <v>1</v>
      </c>
      <c r="K103" s="26"/>
      <c r="L103" s="317"/>
      <c r="M103" s="248"/>
      <c r="N103" s="248"/>
      <c r="O103" s="40"/>
      <c r="P103" s="248"/>
      <c r="Q103" s="202"/>
      <c r="R103" s="202"/>
      <c r="S103" s="247"/>
      <c r="T103" s="238"/>
      <c r="U103" s="242"/>
      <c r="V103" s="247"/>
      <c r="W103" s="238"/>
      <c r="X103" s="242"/>
      <c r="Y103" s="247"/>
      <c r="Z103" s="238"/>
      <c r="AA103" s="204"/>
      <c r="AB103" s="186"/>
      <c r="AC103" s="186"/>
      <c r="AD103" s="195"/>
      <c r="AE103" s="186"/>
      <c r="AF103" s="186"/>
      <c r="AG103" s="195"/>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6"/>
      <c r="UA103" s="6"/>
      <c r="UB103" s="6"/>
      <c r="UC103" s="6"/>
      <c r="UD103" s="6"/>
      <c r="UE103" s="6"/>
      <c r="UF103" s="6"/>
      <c r="UG103" s="6"/>
      <c r="UH103" s="6"/>
      <c r="UI103" s="6"/>
      <c r="UJ103" s="6"/>
      <c r="UK103" s="6"/>
      <c r="UL103" s="6"/>
      <c r="UM103" s="6"/>
      <c r="UN103" s="6"/>
      <c r="UO103" s="6"/>
      <c r="UP103" s="6"/>
      <c r="UQ103" s="6"/>
      <c r="UR103" s="6"/>
      <c r="US103" s="6"/>
      <c r="UT103" s="6"/>
      <c r="UU103" s="6"/>
      <c r="UV103" s="6"/>
      <c r="UW103" s="6"/>
      <c r="UX103" s="6"/>
      <c r="UY103" s="6"/>
      <c r="UZ103" s="6"/>
      <c r="VA103" s="6"/>
      <c r="VB103" s="6"/>
      <c r="VC103" s="6"/>
      <c r="VD103" s="6"/>
      <c r="VE103" s="6"/>
      <c r="VF103" s="6"/>
      <c r="VG103" s="6"/>
      <c r="VH103" s="6"/>
      <c r="VI103" s="6"/>
      <c r="VJ103" s="6"/>
      <c r="VK103" s="6"/>
      <c r="VL103" s="6"/>
      <c r="VM103" s="6"/>
      <c r="VN103" s="6"/>
      <c r="VO103" s="6"/>
      <c r="VP103" s="6"/>
      <c r="VQ103" s="6"/>
      <c r="VR103" s="6"/>
      <c r="VS103" s="6"/>
      <c r="VT103" s="6"/>
      <c r="VU103" s="6"/>
      <c r="VV103" s="6"/>
      <c r="VW103" s="6"/>
      <c r="VX103" s="6"/>
      <c r="VY103" s="6"/>
      <c r="VZ103" s="6"/>
      <c r="WA103" s="6"/>
      <c r="WB103" s="6"/>
      <c r="WC103" s="6"/>
      <c r="WD103" s="6"/>
      <c r="WE103" s="6"/>
      <c r="WF103" s="6"/>
      <c r="WG103" s="6"/>
      <c r="WH103" s="6"/>
      <c r="WI103" s="6"/>
      <c r="WJ103" s="6"/>
      <c r="WK103" s="6"/>
      <c r="WL103" s="6"/>
      <c r="WM103" s="6"/>
      <c r="WN103" s="6"/>
      <c r="WO103" s="6"/>
      <c r="WP103" s="6"/>
      <c r="WQ103" s="6"/>
      <c r="WR103" s="6"/>
      <c r="WS103" s="6"/>
      <c r="WT103" s="6"/>
      <c r="WU103" s="6"/>
      <c r="WV103" s="6"/>
      <c r="WW103" s="6"/>
      <c r="WX103" s="6"/>
      <c r="WY103" s="6"/>
      <c r="WZ103" s="6"/>
      <c r="XA103" s="6"/>
      <c r="XB103" s="6"/>
      <c r="XC103" s="6"/>
      <c r="XD103" s="6"/>
      <c r="XE103" s="6"/>
      <c r="XF103" s="6"/>
      <c r="XG103" s="6"/>
      <c r="XH103" s="6"/>
      <c r="XI103" s="6"/>
      <c r="XJ103" s="6"/>
      <c r="XK103" s="6"/>
      <c r="XL103" s="6"/>
      <c r="XM103" s="6"/>
      <c r="XN103" s="6"/>
      <c r="XO103" s="6"/>
      <c r="XP103" s="6"/>
      <c r="XQ103" s="6"/>
      <c r="XR103" s="6"/>
      <c r="XS103" s="6"/>
      <c r="XT103" s="6"/>
      <c r="XU103" s="6"/>
      <c r="XV103" s="6"/>
      <c r="XW103" s="6"/>
      <c r="XX103" s="6"/>
      <c r="XY103" s="6"/>
      <c r="XZ103" s="6"/>
      <c r="YA103" s="6"/>
      <c r="YB103" s="6"/>
      <c r="YC103" s="6"/>
      <c r="YD103" s="6"/>
      <c r="YE103" s="6"/>
      <c r="YF103" s="6"/>
      <c r="YG103" s="6"/>
      <c r="YH103" s="6"/>
      <c r="YI103" s="6"/>
      <c r="YJ103" s="6"/>
      <c r="YK103" s="6"/>
      <c r="YL103" s="6"/>
      <c r="YM103" s="6"/>
      <c r="YN103" s="6"/>
      <c r="YO103" s="6"/>
      <c r="YP103" s="6"/>
      <c r="YQ103" s="6"/>
      <c r="YR103" s="6"/>
      <c r="YS103" s="6"/>
      <c r="YT103" s="6"/>
      <c r="YU103" s="6"/>
      <c r="YV103" s="6"/>
      <c r="YW103" s="6"/>
      <c r="YX103" s="6"/>
      <c r="YY103" s="6"/>
      <c r="YZ103" s="6"/>
      <c r="ZA103" s="6"/>
      <c r="ZB103" s="6"/>
      <c r="ZC103" s="6"/>
      <c r="ZD103" s="6"/>
      <c r="ZE103" s="6"/>
      <c r="ZF103" s="6"/>
      <c r="ZG103" s="6"/>
      <c r="ZH103" s="6"/>
      <c r="ZI103" s="6"/>
      <c r="ZJ103" s="6"/>
      <c r="ZK103" s="6"/>
      <c r="ZL103" s="6"/>
      <c r="ZM103" s="6"/>
      <c r="ZN103" s="6"/>
      <c r="ZO103" s="6"/>
      <c r="ZP103" s="6"/>
      <c r="ZQ103" s="6"/>
      <c r="ZR103" s="6"/>
      <c r="ZS103" s="6"/>
      <c r="ZT103" s="6"/>
      <c r="ZU103" s="6"/>
      <c r="ZV103" s="6"/>
      <c r="ZW103" s="6"/>
      <c r="ZX103" s="6"/>
      <c r="ZY103" s="6"/>
      <c r="ZZ103" s="6"/>
      <c r="AAA103" s="6"/>
      <c r="AAB103" s="6"/>
      <c r="AAC103" s="6"/>
      <c r="AAD103" s="6"/>
      <c r="AAE103" s="6"/>
      <c r="AAF103" s="6"/>
      <c r="AAG103" s="6"/>
      <c r="AAH103" s="6"/>
      <c r="AAI103" s="6"/>
      <c r="AAJ103" s="6"/>
      <c r="AAK103" s="6"/>
      <c r="AAL103" s="6"/>
      <c r="AAM103" s="6"/>
      <c r="AAN103" s="6"/>
      <c r="AAO103" s="6"/>
      <c r="AAP103" s="6"/>
      <c r="AAQ103" s="6"/>
      <c r="AAR103" s="6"/>
      <c r="AAS103" s="6"/>
      <c r="AAT103" s="6"/>
      <c r="AAU103" s="6"/>
      <c r="AAV103" s="6"/>
      <c r="AAW103" s="6"/>
      <c r="AAX103" s="6"/>
      <c r="AAY103" s="6"/>
      <c r="AAZ103" s="6"/>
      <c r="ABA103" s="6"/>
      <c r="ABB103" s="6"/>
      <c r="ABC103" s="6"/>
      <c r="ABD103" s="6"/>
      <c r="ABE103" s="6"/>
      <c r="ABF103" s="6"/>
      <c r="ABG103" s="6"/>
      <c r="ABH103" s="6"/>
      <c r="ABI103" s="6"/>
      <c r="ABJ103" s="6"/>
      <c r="ABK103" s="6"/>
      <c r="ABL103" s="6"/>
      <c r="ABM103" s="6"/>
      <c r="ABN103" s="6"/>
      <c r="ABO103" s="6"/>
      <c r="ABP103" s="6"/>
      <c r="ABQ103" s="6"/>
      <c r="ABR103" s="6"/>
      <c r="ABS103" s="6"/>
      <c r="ABT103" s="6"/>
      <c r="ABU103" s="6"/>
      <c r="ABV103" s="6"/>
      <c r="ABW103" s="6"/>
      <c r="ABX103" s="6"/>
      <c r="ABY103" s="6"/>
      <c r="ABZ103" s="6"/>
      <c r="ACA103" s="6"/>
      <c r="ACB103" s="6"/>
      <c r="ACC103" s="6"/>
      <c r="ACD103" s="6"/>
      <c r="ACE103" s="6"/>
      <c r="ACF103" s="6"/>
      <c r="ACG103" s="6"/>
      <c r="ACH103" s="6"/>
      <c r="ACI103" s="6"/>
      <c r="ACJ103" s="6"/>
      <c r="ACK103" s="6"/>
      <c r="ACL103" s="6"/>
      <c r="ACM103" s="6"/>
      <c r="ACN103" s="6"/>
      <c r="ACO103" s="6"/>
      <c r="ACP103" s="6"/>
      <c r="ACQ103" s="6"/>
      <c r="ACR103" s="6"/>
      <c r="ACS103" s="6"/>
      <c r="ACT103" s="6"/>
      <c r="ACU103" s="6"/>
      <c r="ACV103" s="6"/>
      <c r="ACW103" s="6"/>
      <c r="ACX103" s="6"/>
      <c r="ACY103" s="6"/>
      <c r="ACZ103" s="6"/>
      <c r="ADA103" s="6"/>
      <c r="ADB103" s="6"/>
      <c r="ADC103" s="6"/>
      <c r="ADD103" s="6"/>
      <c r="ADE103" s="6"/>
      <c r="ADF103" s="6"/>
      <c r="ADG103" s="6"/>
      <c r="ADH103" s="6"/>
      <c r="ADI103" s="6"/>
      <c r="ADJ103" s="6"/>
      <c r="ADK103" s="6"/>
      <c r="ADL103" s="6"/>
      <c r="ADM103" s="6"/>
      <c r="ADN103" s="6"/>
      <c r="ADO103" s="6"/>
      <c r="ADP103" s="6"/>
      <c r="ADQ103" s="6"/>
      <c r="ADR103" s="6"/>
      <c r="ADS103" s="6"/>
      <c r="ADT103" s="6"/>
      <c r="ADU103" s="6"/>
      <c r="ADV103" s="6"/>
      <c r="ADW103" s="6"/>
      <c r="ADX103" s="6"/>
      <c r="ADY103" s="6"/>
      <c r="ADZ103" s="6"/>
      <c r="AEA103" s="6"/>
      <c r="AEB103" s="6"/>
      <c r="AEC103" s="6"/>
      <c r="AED103" s="6"/>
      <c r="AEE103" s="6"/>
      <c r="AEF103" s="6"/>
      <c r="AEG103" s="6"/>
      <c r="AEH103" s="6"/>
      <c r="AEI103" s="6"/>
      <c r="AEJ103" s="6"/>
      <c r="AEK103" s="6"/>
      <c r="AEL103" s="6"/>
      <c r="AEM103" s="6"/>
      <c r="AEN103" s="6"/>
      <c r="AEO103" s="6"/>
      <c r="AEP103" s="6"/>
      <c r="AEQ103" s="6"/>
      <c r="AER103" s="6"/>
      <c r="AES103" s="6"/>
      <c r="AET103" s="6"/>
      <c r="AEU103" s="6"/>
      <c r="AEV103" s="6"/>
      <c r="AEW103" s="6"/>
      <c r="AEX103" s="6"/>
      <c r="AEY103" s="6"/>
      <c r="AEZ103" s="6"/>
      <c r="AFA103" s="6"/>
      <c r="AFB103" s="6"/>
      <c r="AFC103" s="6"/>
      <c r="AFD103" s="6"/>
      <c r="AFE103" s="6"/>
      <c r="AFF103" s="6"/>
      <c r="AFG103" s="6"/>
      <c r="AFH103" s="6"/>
      <c r="AFI103" s="6"/>
      <c r="AFJ103" s="6"/>
      <c r="AFK103" s="6"/>
      <c r="AFL103" s="6"/>
      <c r="AFM103" s="6"/>
      <c r="AFN103" s="6"/>
      <c r="AFO103" s="6"/>
      <c r="AFP103" s="6"/>
      <c r="AFQ103" s="6"/>
      <c r="AFR103" s="6"/>
      <c r="AFS103" s="6"/>
      <c r="AFT103" s="6"/>
      <c r="AFU103" s="6"/>
      <c r="AFV103" s="6"/>
      <c r="AFW103" s="6"/>
      <c r="AFX103" s="6"/>
      <c r="AFY103" s="6"/>
      <c r="AFZ103" s="6"/>
      <c r="AGA103" s="6"/>
      <c r="AGB103" s="6"/>
      <c r="AGC103" s="6"/>
      <c r="AGD103" s="6"/>
      <c r="AGE103" s="6"/>
      <c r="AGF103" s="6"/>
      <c r="AGG103" s="6"/>
      <c r="AGH103" s="6"/>
      <c r="AGI103" s="6"/>
      <c r="AGJ103" s="6"/>
      <c r="AGK103" s="6"/>
      <c r="AGL103" s="6"/>
      <c r="AGM103" s="6"/>
      <c r="AGN103" s="6"/>
      <c r="AGO103" s="6"/>
      <c r="AGP103" s="6"/>
      <c r="AGQ103" s="6"/>
      <c r="AGR103" s="6"/>
      <c r="AGS103" s="6"/>
      <c r="AGT103" s="6"/>
      <c r="AGU103" s="6"/>
      <c r="AGV103" s="6"/>
      <c r="AGW103" s="6"/>
      <c r="AGX103" s="6"/>
      <c r="AGY103" s="6"/>
      <c r="AGZ103" s="6"/>
      <c r="AHA103" s="6"/>
      <c r="AHB103" s="6"/>
      <c r="AHC103" s="6"/>
      <c r="AHD103" s="6"/>
      <c r="AHE103" s="6"/>
      <c r="AHF103" s="6"/>
      <c r="AHG103" s="6"/>
      <c r="AHH103" s="6"/>
      <c r="AHI103" s="6"/>
      <c r="AHJ103" s="6"/>
      <c r="AHK103" s="6"/>
      <c r="AHL103" s="6"/>
      <c r="AHM103" s="6"/>
      <c r="AHN103" s="6"/>
      <c r="AHO103" s="6"/>
      <c r="AHP103" s="6"/>
      <c r="AHQ103" s="6"/>
      <c r="AHR103" s="6"/>
      <c r="AHS103" s="6"/>
      <c r="AHT103" s="6"/>
      <c r="AHU103" s="6"/>
      <c r="AHV103" s="6"/>
      <c r="AHW103" s="6"/>
      <c r="AHX103" s="6"/>
      <c r="AHY103" s="6"/>
      <c r="AHZ103" s="6"/>
      <c r="AIA103" s="6"/>
      <c r="AIB103" s="6"/>
      <c r="AIC103" s="6"/>
      <c r="AID103" s="6"/>
      <c r="AIE103" s="6"/>
      <c r="AIF103" s="6"/>
      <c r="AIG103" s="6"/>
      <c r="AIH103" s="6"/>
      <c r="AII103" s="6"/>
      <c r="AIJ103" s="6"/>
      <c r="AIK103" s="6"/>
      <c r="AIL103" s="6"/>
      <c r="AIM103" s="6"/>
      <c r="AIN103" s="6"/>
      <c r="AIO103" s="6"/>
      <c r="AIP103" s="6"/>
      <c r="AIQ103" s="6"/>
      <c r="AIR103" s="6"/>
      <c r="AIS103" s="6"/>
      <c r="AIT103" s="6"/>
      <c r="AIU103" s="6"/>
      <c r="AIV103" s="6"/>
      <c r="AIW103" s="6"/>
      <c r="AIX103" s="6"/>
      <c r="AIY103" s="6"/>
      <c r="AIZ103" s="6"/>
      <c r="AJA103" s="6"/>
      <c r="AJB103" s="6"/>
      <c r="AJC103" s="6"/>
      <c r="AJD103" s="6"/>
      <c r="AJE103" s="6"/>
      <c r="AJF103" s="6"/>
      <c r="AJG103" s="6"/>
      <c r="AJH103" s="6"/>
      <c r="AJI103" s="6"/>
      <c r="AJJ103" s="6"/>
      <c r="AJK103" s="6"/>
      <c r="AJL103" s="6"/>
      <c r="AJM103" s="6"/>
      <c r="AJN103" s="6"/>
      <c r="AJO103" s="6"/>
      <c r="AJP103" s="6"/>
      <c r="AJQ103" s="6"/>
      <c r="AJR103" s="6"/>
      <c r="AJS103" s="6"/>
      <c r="AJT103" s="6"/>
      <c r="AJU103" s="6"/>
      <c r="AJV103" s="6"/>
      <c r="AJW103" s="6"/>
      <c r="AJX103" s="6"/>
      <c r="AJY103" s="6"/>
      <c r="AJZ103" s="6"/>
      <c r="AKA103" s="6"/>
      <c r="AKB103" s="6"/>
      <c r="AKC103" s="6"/>
      <c r="AKD103" s="6"/>
      <c r="AKE103" s="6"/>
      <c r="AKF103" s="6"/>
      <c r="AKG103" s="6"/>
      <c r="AKH103" s="6"/>
      <c r="AKI103" s="6"/>
      <c r="AKJ103" s="6"/>
      <c r="AKK103" s="6"/>
      <c r="AKL103" s="6"/>
      <c r="AKM103" s="6"/>
      <c r="AKN103" s="6"/>
      <c r="AKO103" s="6"/>
    </row>
    <row r="104" spans="1:977" ht="93.75" customHeight="1" x14ac:dyDescent="0.25">
      <c r="A104" s="275"/>
      <c r="B104" s="275"/>
      <c r="C104" s="275"/>
      <c r="D104" s="275"/>
      <c r="E104" s="44" t="s">
        <v>24</v>
      </c>
      <c r="F104" s="12" t="s">
        <v>239</v>
      </c>
      <c r="G104" s="41" t="s">
        <v>240</v>
      </c>
      <c r="H104" s="275"/>
      <c r="I104" s="38" t="s">
        <v>6</v>
      </c>
      <c r="J104" s="46">
        <f t="shared" si="2"/>
        <v>1</v>
      </c>
      <c r="K104" s="7"/>
      <c r="L104" s="128" t="s">
        <v>401</v>
      </c>
      <c r="M104" s="248"/>
      <c r="N104" s="248"/>
      <c r="O104" s="40"/>
      <c r="P104" s="248"/>
      <c r="Q104" s="248"/>
      <c r="R104" s="248"/>
      <c r="S104" s="247"/>
      <c r="T104" s="238"/>
      <c r="U104" s="242"/>
      <c r="V104" s="247"/>
      <c r="W104" s="238"/>
      <c r="X104" s="242"/>
      <c r="Y104" s="247"/>
      <c r="Z104" s="238"/>
      <c r="AA104" s="204"/>
      <c r="AB104" s="186"/>
      <c r="AC104" s="186"/>
      <c r="AD104" s="195"/>
      <c r="AE104" s="186"/>
      <c r="AF104" s="186"/>
      <c r="AG104" s="195"/>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6"/>
      <c r="UA104" s="6"/>
      <c r="UB104" s="6"/>
      <c r="UC104" s="6"/>
      <c r="UD104" s="6"/>
      <c r="UE104" s="6"/>
      <c r="UF104" s="6"/>
      <c r="UG104" s="6"/>
      <c r="UH104" s="6"/>
      <c r="UI104" s="6"/>
      <c r="UJ104" s="6"/>
      <c r="UK104" s="6"/>
      <c r="UL104" s="6"/>
      <c r="UM104" s="6"/>
      <c r="UN104" s="6"/>
      <c r="UO104" s="6"/>
      <c r="UP104" s="6"/>
      <c r="UQ104" s="6"/>
      <c r="UR104" s="6"/>
      <c r="US104" s="6"/>
      <c r="UT104" s="6"/>
      <c r="UU104" s="6"/>
      <c r="UV104" s="6"/>
      <c r="UW104" s="6"/>
      <c r="UX104" s="6"/>
      <c r="UY104" s="6"/>
      <c r="UZ104" s="6"/>
      <c r="VA104" s="6"/>
      <c r="VB104" s="6"/>
      <c r="VC104" s="6"/>
      <c r="VD104" s="6"/>
      <c r="VE104" s="6"/>
      <c r="VF104" s="6"/>
      <c r="VG104" s="6"/>
      <c r="VH104" s="6"/>
      <c r="VI104" s="6"/>
      <c r="VJ104" s="6"/>
      <c r="VK104" s="6"/>
      <c r="VL104" s="6"/>
      <c r="VM104" s="6"/>
      <c r="VN104" s="6"/>
      <c r="VO104" s="6"/>
      <c r="VP104" s="6"/>
      <c r="VQ104" s="6"/>
      <c r="VR104" s="6"/>
      <c r="VS104" s="6"/>
      <c r="VT104" s="6"/>
      <c r="VU104" s="6"/>
      <c r="VV104" s="6"/>
      <c r="VW104" s="6"/>
      <c r="VX104" s="6"/>
      <c r="VY104" s="6"/>
      <c r="VZ104" s="6"/>
      <c r="WA104" s="6"/>
      <c r="WB104" s="6"/>
      <c r="WC104" s="6"/>
      <c r="WD104" s="6"/>
      <c r="WE104" s="6"/>
      <c r="WF104" s="6"/>
      <c r="WG104" s="6"/>
      <c r="WH104" s="6"/>
      <c r="WI104" s="6"/>
      <c r="WJ104" s="6"/>
      <c r="WK104" s="6"/>
      <c r="WL104" s="6"/>
      <c r="WM104" s="6"/>
      <c r="WN104" s="6"/>
      <c r="WO104" s="6"/>
      <c r="WP104" s="6"/>
      <c r="WQ104" s="6"/>
      <c r="WR104" s="6"/>
      <c r="WS104" s="6"/>
      <c r="WT104" s="6"/>
      <c r="WU104" s="6"/>
      <c r="WV104" s="6"/>
      <c r="WW104" s="6"/>
      <c r="WX104" s="6"/>
      <c r="WY104" s="6"/>
      <c r="WZ104" s="6"/>
      <c r="XA104" s="6"/>
      <c r="XB104" s="6"/>
      <c r="XC104" s="6"/>
      <c r="XD104" s="6"/>
      <c r="XE104" s="6"/>
      <c r="XF104" s="6"/>
      <c r="XG104" s="6"/>
      <c r="XH104" s="6"/>
      <c r="XI104" s="6"/>
      <c r="XJ104" s="6"/>
      <c r="XK104" s="6"/>
      <c r="XL104" s="6"/>
      <c r="XM104" s="6"/>
      <c r="XN104" s="6"/>
      <c r="XO104" s="6"/>
      <c r="XP104" s="6"/>
      <c r="XQ104" s="6"/>
      <c r="XR104" s="6"/>
      <c r="XS104" s="6"/>
      <c r="XT104" s="6"/>
      <c r="XU104" s="6"/>
      <c r="XV104" s="6"/>
      <c r="XW104" s="6"/>
      <c r="XX104" s="6"/>
      <c r="XY104" s="6"/>
      <c r="XZ104" s="6"/>
      <c r="YA104" s="6"/>
      <c r="YB104" s="6"/>
      <c r="YC104" s="6"/>
      <c r="YD104" s="6"/>
      <c r="YE104" s="6"/>
      <c r="YF104" s="6"/>
      <c r="YG104" s="6"/>
      <c r="YH104" s="6"/>
      <c r="YI104" s="6"/>
      <c r="YJ104" s="6"/>
      <c r="YK104" s="6"/>
      <c r="YL104" s="6"/>
      <c r="YM104" s="6"/>
      <c r="YN104" s="6"/>
      <c r="YO104" s="6"/>
      <c r="YP104" s="6"/>
      <c r="YQ104" s="6"/>
      <c r="YR104" s="6"/>
      <c r="YS104" s="6"/>
      <c r="YT104" s="6"/>
      <c r="YU104" s="6"/>
      <c r="YV104" s="6"/>
      <c r="YW104" s="6"/>
      <c r="YX104" s="6"/>
      <c r="YY104" s="6"/>
      <c r="YZ104" s="6"/>
      <c r="ZA104" s="6"/>
      <c r="ZB104" s="6"/>
      <c r="ZC104" s="6"/>
      <c r="ZD104" s="6"/>
      <c r="ZE104" s="6"/>
      <c r="ZF104" s="6"/>
      <c r="ZG104" s="6"/>
      <c r="ZH104" s="6"/>
      <c r="ZI104" s="6"/>
      <c r="ZJ104" s="6"/>
      <c r="ZK104" s="6"/>
      <c r="ZL104" s="6"/>
      <c r="ZM104" s="6"/>
      <c r="ZN104" s="6"/>
      <c r="ZO104" s="6"/>
      <c r="ZP104" s="6"/>
      <c r="ZQ104" s="6"/>
      <c r="ZR104" s="6"/>
      <c r="ZS104" s="6"/>
      <c r="ZT104" s="6"/>
      <c r="ZU104" s="6"/>
      <c r="ZV104" s="6"/>
      <c r="ZW104" s="6"/>
      <c r="ZX104" s="6"/>
      <c r="ZY104" s="6"/>
      <c r="ZZ104" s="6"/>
      <c r="AAA104" s="6"/>
      <c r="AAB104" s="6"/>
      <c r="AAC104" s="6"/>
      <c r="AAD104" s="6"/>
      <c r="AAE104" s="6"/>
      <c r="AAF104" s="6"/>
      <c r="AAG104" s="6"/>
      <c r="AAH104" s="6"/>
      <c r="AAI104" s="6"/>
      <c r="AAJ104" s="6"/>
      <c r="AAK104" s="6"/>
      <c r="AAL104" s="6"/>
      <c r="AAM104" s="6"/>
      <c r="AAN104" s="6"/>
      <c r="AAO104" s="6"/>
      <c r="AAP104" s="6"/>
      <c r="AAQ104" s="6"/>
      <c r="AAR104" s="6"/>
      <c r="AAS104" s="6"/>
      <c r="AAT104" s="6"/>
      <c r="AAU104" s="6"/>
      <c r="AAV104" s="6"/>
      <c r="AAW104" s="6"/>
      <c r="AAX104" s="6"/>
      <c r="AAY104" s="6"/>
      <c r="AAZ104" s="6"/>
      <c r="ABA104" s="6"/>
      <c r="ABB104" s="6"/>
      <c r="ABC104" s="6"/>
      <c r="ABD104" s="6"/>
      <c r="ABE104" s="6"/>
      <c r="ABF104" s="6"/>
      <c r="ABG104" s="6"/>
      <c r="ABH104" s="6"/>
      <c r="ABI104" s="6"/>
      <c r="ABJ104" s="6"/>
      <c r="ABK104" s="6"/>
      <c r="ABL104" s="6"/>
      <c r="ABM104" s="6"/>
      <c r="ABN104" s="6"/>
      <c r="ABO104" s="6"/>
      <c r="ABP104" s="6"/>
      <c r="ABQ104" s="6"/>
      <c r="ABR104" s="6"/>
      <c r="ABS104" s="6"/>
      <c r="ABT104" s="6"/>
      <c r="ABU104" s="6"/>
      <c r="ABV104" s="6"/>
      <c r="ABW104" s="6"/>
      <c r="ABX104" s="6"/>
      <c r="ABY104" s="6"/>
      <c r="ABZ104" s="6"/>
      <c r="ACA104" s="6"/>
      <c r="ACB104" s="6"/>
      <c r="ACC104" s="6"/>
      <c r="ACD104" s="6"/>
      <c r="ACE104" s="6"/>
      <c r="ACF104" s="6"/>
      <c r="ACG104" s="6"/>
      <c r="ACH104" s="6"/>
      <c r="ACI104" s="6"/>
      <c r="ACJ104" s="6"/>
      <c r="ACK104" s="6"/>
      <c r="ACL104" s="6"/>
      <c r="ACM104" s="6"/>
      <c r="ACN104" s="6"/>
      <c r="ACO104" s="6"/>
      <c r="ACP104" s="6"/>
      <c r="ACQ104" s="6"/>
      <c r="ACR104" s="6"/>
      <c r="ACS104" s="6"/>
      <c r="ACT104" s="6"/>
      <c r="ACU104" s="6"/>
      <c r="ACV104" s="6"/>
      <c r="ACW104" s="6"/>
      <c r="ACX104" s="6"/>
      <c r="ACY104" s="6"/>
      <c r="ACZ104" s="6"/>
      <c r="ADA104" s="6"/>
      <c r="ADB104" s="6"/>
      <c r="ADC104" s="6"/>
      <c r="ADD104" s="6"/>
      <c r="ADE104" s="6"/>
      <c r="ADF104" s="6"/>
      <c r="ADG104" s="6"/>
      <c r="ADH104" s="6"/>
      <c r="ADI104" s="6"/>
      <c r="ADJ104" s="6"/>
      <c r="ADK104" s="6"/>
      <c r="ADL104" s="6"/>
      <c r="ADM104" s="6"/>
      <c r="ADN104" s="6"/>
      <c r="ADO104" s="6"/>
      <c r="ADP104" s="6"/>
      <c r="ADQ104" s="6"/>
      <c r="ADR104" s="6"/>
      <c r="ADS104" s="6"/>
      <c r="ADT104" s="6"/>
      <c r="ADU104" s="6"/>
      <c r="ADV104" s="6"/>
      <c r="ADW104" s="6"/>
      <c r="ADX104" s="6"/>
      <c r="ADY104" s="6"/>
      <c r="ADZ104" s="6"/>
      <c r="AEA104" s="6"/>
      <c r="AEB104" s="6"/>
      <c r="AEC104" s="6"/>
      <c r="AED104" s="6"/>
      <c r="AEE104" s="6"/>
      <c r="AEF104" s="6"/>
      <c r="AEG104" s="6"/>
      <c r="AEH104" s="6"/>
      <c r="AEI104" s="6"/>
      <c r="AEJ104" s="6"/>
      <c r="AEK104" s="6"/>
      <c r="AEL104" s="6"/>
      <c r="AEM104" s="6"/>
      <c r="AEN104" s="6"/>
      <c r="AEO104" s="6"/>
      <c r="AEP104" s="6"/>
      <c r="AEQ104" s="6"/>
      <c r="AER104" s="6"/>
      <c r="AES104" s="6"/>
      <c r="AET104" s="6"/>
      <c r="AEU104" s="6"/>
      <c r="AEV104" s="6"/>
      <c r="AEW104" s="6"/>
      <c r="AEX104" s="6"/>
      <c r="AEY104" s="6"/>
      <c r="AEZ104" s="6"/>
      <c r="AFA104" s="6"/>
      <c r="AFB104" s="6"/>
      <c r="AFC104" s="6"/>
      <c r="AFD104" s="6"/>
      <c r="AFE104" s="6"/>
      <c r="AFF104" s="6"/>
      <c r="AFG104" s="6"/>
      <c r="AFH104" s="6"/>
      <c r="AFI104" s="6"/>
      <c r="AFJ104" s="6"/>
      <c r="AFK104" s="6"/>
      <c r="AFL104" s="6"/>
      <c r="AFM104" s="6"/>
      <c r="AFN104" s="6"/>
      <c r="AFO104" s="6"/>
      <c r="AFP104" s="6"/>
      <c r="AFQ104" s="6"/>
      <c r="AFR104" s="6"/>
      <c r="AFS104" s="6"/>
      <c r="AFT104" s="6"/>
      <c r="AFU104" s="6"/>
      <c r="AFV104" s="6"/>
      <c r="AFW104" s="6"/>
      <c r="AFX104" s="6"/>
      <c r="AFY104" s="6"/>
      <c r="AFZ104" s="6"/>
      <c r="AGA104" s="6"/>
      <c r="AGB104" s="6"/>
      <c r="AGC104" s="6"/>
      <c r="AGD104" s="6"/>
      <c r="AGE104" s="6"/>
      <c r="AGF104" s="6"/>
      <c r="AGG104" s="6"/>
      <c r="AGH104" s="6"/>
      <c r="AGI104" s="6"/>
      <c r="AGJ104" s="6"/>
      <c r="AGK104" s="6"/>
      <c r="AGL104" s="6"/>
      <c r="AGM104" s="6"/>
      <c r="AGN104" s="6"/>
      <c r="AGO104" s="6"/>
      <c r="AGP104" s="6"/>
      <c r="AGQ104" s="6"/>
      <c r="AGR104" s="6"/>
      <c r="AGS104" s="6"/>
      <c r="AGT104" s="6"/>
      <c r="AGU104" s="6"/>
      <c r="AGV104" s="6"/>
      <c r="AGW104" s="6"/>
      <c r="AGX104" s="6"/>
      <c r="AGY104" s="6"/>
      <c r="AGZ104" s="6"/>
      <c r="AHA104" s="6"/>
      <c r="AHB104" s="6"/>
      <c r="AHC104" s="6"/>
      <c r="AHD104" s="6"/>
      <c r="AHE104" s="6"/>
      <c r="AHF104" s="6"/>
      <c r="AHG104" s="6"/>
      <c r="AHH104" s="6"/>
      <c r="AHI104" s="6"/>
      <c r="AHJ104" s="6"/>
      <c r="AHK104" s="6"/>
      <c r="AHL104" s="6"/>
      <c r="AHM104" s="6"/>
      <c r="AHN104" s="6"/>
      <c r="AHO104" s="6"/>
      <c r="AHP104" s="6"/>
      <c r="AHQ104" s="6"/>
      <c r="AHR104" s="6"/>
      <c r="AHS104" s="6"/>
      <c r="AHT104" s="6"/>
      <c r="AHU104" s="6"/>
      <c r="AHV104" s="6"/>
      <c r="AHW104" s="6"/>
      <c r="AHX104" s="6"/>
      <c r="AHY104" s="6"/>
      <c r="AHZ104" s="6"/>
      <c r="AIA104" s="6"/>
      <c r="AIB104" s="6"/>
      <c r="AIC104" s="6"/>
      <c r="AID104" s="6"/>
      <c r="AIE104" s="6"/>
      <c r="AIF104" s="6"/>
      <c r="AIG104" s="6"/>
      <c r="AIH104" s="6"/>
      <c r="AII104" s="6"/>
      <c r="AIJ104" s="6"/>
      <c r="AIK104" s="6"/>
      <c r="AIL104" s="6"/>
      <c r="AIM104" s="6"/>
      <c r="AIN104" s="6"/>
      <c r="AIO104" s="6"/>
      <c r="AIP104" s="6"/>
      <c r="AIQ104" s="6"/>
      <c r="AIR104" s="6"/>
      <c r="AIS104" s="6"/>
      <c r="AIT104" s="6"/>
      <c r="AIU104" s="6"/>
      <c r="AIV104" s="6"/>
      <c r="AIW104" s="6"/>
      <c r="AIX104" s="6"/>
      <c r="AIY104" s="6"/>
      <c r="AIZ104" s="6"/>
      <c r="AJA104" s="6"/>
      <c r="AJB104" s="6"/>
      <c r="AJC104" s="6"/>
      <c r="AJD104" s="6"/>
      <c r="AJE104" s="6"/>
      <c r="AJF104" s="6"/>
      <c r="AJG104" s="6"/>
      <c r="AJH104" s="6"/>
      <c r="AJI104" s="6"/>
      <c r="AJJ104" s="6"/>
      <c r="AJK104" s="6"/>
      <c r="AJL104" s="6"/>
      <c r="AJM104" s="6"/>
      <c r="AJN104" s="6"/>
      <c r="AJO104" s="6"/>
      <c r="AJP104" s="6"/>
      <c r="AJQ104" s="6"/>
      <c r="AJR104" s="6"/>
      <c r="AJS104" s="6"/>
      <c r="AJT104" s="6"/>
      <c r="AJU104" s="6"/>
      <c r="AJV104" s="6"/>
      <c r="AJW104" s="6"/>
      <c r="AJX104" s="6"/>
      <c r="AJY104" s="6"/>
      <c r="AJZ104" s="6"/>
      <c r="AKA104" s="6"/>
      <c r="AKB104" s="6"/>
      <c r="AKC104" s="6"/>
      <c r="AKD104" s="6"/>
      <c r="AKE104" s="6"/>
      <c r="AKF104" s="6"/>
      <c r="AKG104" s="6"/>
      <c r="AKH104" s="6"/>
      <c r="AKI104" s="6"/>
      <c r="AKJ104" s="6"/>
      <c r="AKK104" s="6"/>
      <c r="AKL104" s="6"/>
      <c r="AKM104" s="6"/>
      <c r="AKN104" s="6"/>
      <c r="AKO104" s="6"/>
    </row>
    <row r="105" spans="1:977" ht="102.75" customHeight="1" x14ac:dyDescent="0.25">
      <c r="A105" s="275"/>
      <c r="B105" s="275"/>
      <c r="C105" s="275"/>
      <c r="D105" s="275"/>
      <c r="E105" s="44" t="s">
        <v>27</v>
      </c>
      <c r="F105" s="12" t="s">
        <v>241</v>
      </c>
      <c r="G105" s="41" t="s">
        <v>242</v>
      </c>
      <c r="H105" s="275"/>
      <c r="I105" s="38" t="s">
        <v>6</v>
      </c>
      <c r="J105" s="46">
        <f t="shared" si="2"/>
        <v>1</v>
      </c>
      <c r="K105" s="7"/>
      <c r="L105" s="128" t="s">
        <v>490</v>
      </c>
      <c r="M105" s="248"/>
      <c r="N105" s="248"/>
      <c r="O105" s="40"/>
      <c r="P105" s="248"/>
      <c r="Q105" s="248"/>
      <c r="R105" s="248"/>
      <c r="S105" s="247"/>
      <c r="T105" s="238"/>
      <c r="U105" s="242"/>
      <c r="V105" s="247"/>
      <c r="W105" s="238"/>
      <c r="X105" s="242"/>
      <c r="Y105" s="247"/>
      <c r="Z105" s="238"/>
      <c r="AA105" s="204"/>
      <c r="AB105" s="186"/>
      <c r="AC105" s="186"/>
      <c r="AD105" s="195"/>
      <c r="AE105" s="186"/>
      <c r="AF105" s="186"/>
      <c r="AG105" s="195"/>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c r="RJ105" s="6"/>
      <c r="RK105" s="6"/>
      <c r="RL105" s="6"/>
      <c r="RM105" s="6"/>
      <c r="RN105" s="6"/>
      <c r="RO105" s="6"/>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6"/>
      <c r="UA105" s="6"/>
      <c r="UB105" s="6"/>
      <c r="UC105" s="6"/>
      <c r="UD105" s="6"/>
      <c r="UE105" s="6"/>
      <c r="UF105" s="6"/>
      <c r="UG105" s="6"/>
      <c r="UH105" s="6"/>
      <c r="UI105" s="6"/>
      <c r="UJ105" s="6"/>
      <c r="UK105" s="6"/>
      <c r="UL105" s="6"/>
      <c r="UM105" s="6"/>
      <c r="UN105" s="6"/>
      <c r="UO105" s="6"/>
      <c r="UP105" s="6"/>
      <c r="UQ105" s="6"/>
      <c r="UR105" s="6"/>
      <c r="US105" s="6"/>
      <c r="UT105" s="6"/>
      <c r="UU105" s="6"/>
      <c r="UV105" s="6"/>
      <c r="UW105" s="6"/>
      <c r="UX105" s="6"/>
      <c r="UY105" s="6"/>
      <c r="UZ105" s="6"/>
      <c r="VA105" s="6"/>
      <c r="VB105" s="6"/>
      <c r="VC105" s="6"/>
      <c r="VD105" s="6"/>
      <c r="VE105" s="6"/>
      <c r="VF105" s="6"/>
      <c r="VG105" s="6"/>
      <c r="VH105" s="6"/>
      <c r="VI105" s="6"/>
      <c r="VJ105" s="6"/>
      <c r="VK105" s="6"/>
      <c r="VL105" s="6"/>
      <c r="VM105" s="6"/>
      <c r="VN105" s="6"/>
      <c r="VO105" s="6"/>
      <c r="VP105" s="6"/>
      <c r="VQ105" s="6"/>
      <c r="VR105" s="6"/>
      <c r="VS105" s="6"/>
      <c r="VT105" s="6"/>
      <c r="VU105" s="6"/>
      <c r="VV105" s="6"/>
      <c r="VW105" s="6"/>
      <c r="VX105" s="6"/>
      <c r="VY105" s="6"/>
      <c r="VZ105" s="6"/>
      <c r="WA105" s="6"/>
      <c r="WB105" s="6"/>
      <c r="WC105" s="6"/>
      <c r="WD105" s="6"/>
      <c r="WE105" s="6"/>
      <c r="WF105" s="6"/>
      <c r="WG105" s="6"/>
      <c r="WH105" s="6"/>
      <c r="WI105" s="6"/>
      <c r="WJ105" s="6"/>
      <c r="WK105" s="6"/>
      <c r="WL105" s="6"/>
      <c r="WM105" s="6"/>
      <c r="WN105" s="6"/>
      <c r="WO105" s="6"/>
      <c r="WP105" s="6"/>
      <c r="WQ105" s="6"/>
      <c r="WR105" s="6"/>
      <c r="WS105" s="6"/>
      <c r="WT105" s="6"/>
      <c r="WU105" s="6"/>
      <c r="WV105" s="6"/>
      <c r="WW105" s="6"/>
      <c r="WX105" s="6"/>
      <c r="WY105" s="6"/>
      <c r="WZ105" s="6"/>
      <c r="XA105" s="6"/>
      <c r="XB105" s="6"/>
      <c r="XC105" s="6"/>
      <c r="XD105" s="6"/>
      <c r="XE105" s="6"/>
      <c r="XF105" s="6"/>
      <c r="XG105" s="6"/>
      <c r="XH105" s="6"/>
      <c r="XI105" s="6"/>
      <c r="XJ105" s="6"/>
      <c r="XK105" s="6"/>
      <c r="XL105" s="6"/>
      <c r="XM105" s="6"/>
      <c r="XN105" s="6"/>
      <c r="XO105" s="6"/>
      <c r="XP105" s="6"/>
      <c r="XQ105" s="6"/>
      <c r="XR105" s="6"/>
      <c r="XS105" s="6"/>
      <c r="XT105" s="6"/>
      <c r="XU105" s="6"/>
      <c r="XV105" s="6"/>
      <c r="XW105" s="6"/>
      <c r="XX105" s="6"/>
      <c r="XY105" s="6"/>
      <c r="XZ105" s="6"/>
      <c r="YA105" s="6"/>
      <c r="YB105" s="6"/>
      <c r="YC105" s="6"/>
      <c r="YD105" s="6"/>
      <c r="YE105" s="6"/>
      <c r="YF105" s="6"/>
      <c r="YG105" s="6"/>
      <c r="YH105" s="6"/>
      <c r="YI105" s="6"/>
      <c r="YJ105" s="6"/>
      <c r="YK105" s="6"/>
      <c r="YL105" s="6"/>
      <c r="YM105" s="6"/>
      <c r="YN105" s="6"/>
      <c r="YO105" s="6"/>
      <c r="YP105" s="6"/>
      <c r="YQ105" s="6"/>
      <c r="YR105" s="6"/>
      <c r="YS105" s="6"/>
      <c r="YT105" s="6"/>
      <c r="YU105" s="6"/>
      <c r="YV105" s="6"/>
      <c r="YW105" s="6"/>
      <c r="YX105" s="6"/>
      <c r="YY105" s="6"/>
      <c r="YZ105" s="6"/>
      <c r="ZA105" s="6"/>
      <c r="ZB105" s="6"/>
      <c r="ZC105" s="6"/>
      <c r="ZD105" s="6"/>
      <c r="ZE105" s="6"/>
      <c r="ZF105" s="6"/>
      <c r="ZG105" s="6"/>
      <c r="ZH105" s="6"/>
      <c r="ZI105" s="6"/>
      <c r="ZJ105" s="6"/>
      <c r="ZK105" s="6"/>
      <c r="ZL105" s="6"/>
      <c r="ZM105" s="6"/>
      <c r="ZN105" s="6"/>
      <c r="ZO105" s="6"/>
      <c r="ZP105" s="6"/>
      <c r="ZQ105" s="6"/>
      <c r="ZR105" s="6"/>
      <c r="ZS105" s="6"/>
      <c r="ZT105" s="6"/>
      <c r="ZU105" s="6"/>
      <c r="ZV105" s="6"/>
      <c r="ZW105" s="6"/>
      <c r="ZX105" s="6"/>
      <c r="ZY105" s="6"/>
      <c r="ZZ105" s="6"/>
      <c r="AAA105" s="6"/>
      <c r="AAB105" s="6"/>
      <c r="AAC105" s="6"/>
      <c r="AAD105" s="6"/>
      <c r="AAE105" s="6"/>
      <c r="AAF105" s="6"/>
      <c r="AAG105" s="6"/>
      <c r="AAH105" s="6"/>
      <c r="AAI105" s="6"/>
      <c r="AAJ105" s="6"/>
      <c r="AAK105" s="6"/>
      <c r="AAL105" s="6"/>
      <c r="AAM105" s="6"/>
      <c r="AAN105" s="6"/>
      <c r="AAO105" s="6"/>
      <c r="AAP105" s="6"/>
      <c r="AAQ105" s="6"/>
      <c r="AAR105" s="6"/>
      <c r="AAS105" s="6"/>
      <c r="AAT105" s="6"/>
      <c r="AAU105" s="6"/>
      <c r="AAV105" s="6"/>
      <c r="AAW105" s="6"/>
      <c r="AAX105" s="6"/>
      <c r="AAY105" s="6"/>
      <c r="AAZ105" s="6"/>
      <c r="ABA105" s="6"/>
      <c r="ABB105" s="6"/>
      <c r="ABC105" s="6"/>
      <c r="ABD105" s="6"/>
      <c r="ABE105" s="6"/>
      <c r="ABF105" s="6"/>
      <c r="ABG105" s="6"/>
      <c r="ABH105" s="6"/>
      <c r="ABI105" s="6"/>
      <c r="ABJ105" s="6"/>
      <c r="ABK105" s="6"/>
      <c r="ABL105" s="6"/>
      <c r="ABM105" s="6"/>
      <c r="ABN105" s="6"/>
      <c r="ABO105" s="6"/>
      <c r="ABP105" s="6"/>
      <c r="ABQ105" s="6"/>
      <c r="ABR105" s="6"/>
      <c r="ABS105" s="6"/>
      <c r="ABT105" s="6"/>
      <c r="ABU105" s="6"/>
      <c r="ABV105" s="6"/>
      <c r="ABW105" s="6"/>
      <c r="ABX105" s="6"/>
      <c r="ABY105" s="6"/>
      <c r="ABZ105" s="6"/>
      <c r="ACA105" s="6"/>
      <c r="ACB105" s="6"/>
      <c r="ACC105" s="6"/>
      <c r="ACD105" s="6"/>
      <c r="ACE105" s="6"/>
      <c r="ACF105" s="6"/>
      <c r="ACG105" s="6"/>
      <c r="ACH105" s="6"/>
      <c r="ACI105" s="6"/>
      <c r="ACJ105" s="6"/>
      <c r="ACK105" s="6"/>
      <c r="ACL105" s="6"/>
      <c r="ACM105" s="6"/>
      <c r="ACN105" s="6"/>
      <c r="ACO105" s="6"/>
      <c r="ACP105" s="6"/>
      <c r="ACQ105" s="6"/>
      <c r="ACR105" s="6"/>
      <c r="ACS105" s="6"/>
      <c r="ACT105" s="6"/>
      <c r="ACU105" s="6"/>
      <c r="ACV105" s="6"/>
      <c r="ACW105" s="6"/>
      <c r="ACX105" s="6"/>
      <c r="ACY105" s="6"/>
      <c r="ACZ105" s="6"/>
      <c r="ADA105" s="6"/>
      <c r="ADB105" s="6"/>
      <c r="ADC105" s="6"/>
      <c r="ADD105" s="6"/>
      <c r="ADE105" s="6"/>
      <c r="ADF105" s="6"/>
      <c r="ADG105" s="6"/>
      <c r="ADH105" s="6"/>
      <c r="ADI105" s="6"/>
      <c r="ADJ105" s="6"/>
      <c r="ADK105" s="6"/>
      <c r="ADL105" s="6"/>
      <c r="ADM105" s="6"/>
      <c r="ADN105" s="6"/>
      <c r="ADO105" s="6"/>
      <c r="ADP105" s="6"/>
      <c r="ADQ105" s="6"/>
      <c r="ADR105" s="6"/>
      <c r="ADS105" s="6"/>
      <c r="ADT105" s="6"/>
      <c r="ADU105" s="6"/>
      <c r="ADV105" s="6"/>
      <c r="ADW105" s="6"/>
      <c r="ADX105" s="6"/>
      <c r="ADY105" s="6"/>
      <c r="ADZ105" s="6"/>
      <c r="AEA105" s="6"/>
      <c r="AEB105" s="6"/>
      <c r="AEC105" s="6"/>
      <c r="AED105" s="6"/>
      <c r="AEE105" s="6"/>
      <c r="AEF105" s="6"/>
      <c r="AEG105" s="6"/>
      <c r="AEH105" s="6"/>
      <c r="AEI105" s="6"/>
      <c r="AEJ105" s="6"/>
      <c r="AEK105" s="6"/>
      <c r="AEL105" s="6"/>
      <c r="AEM105" s="6"/>
      <c r="AEN105" s="6"/>
      <c r="AEO105" s="6"/>
      <c r="AEP105" s="6"/>
      <c r="AEQ105" s="6"/>
      <c r="AER105" s="6"/>
      <c r="AES105" s="6"/>
      <c r="AET105" s="6"/>
      <c r="AEU105" s="6"/>
      <c r="AEV105" s="6"/>
      <c r="AEW105" s="6"/>
      <c r="AEX105" s="6"/>
      <c r="AEY105" s="6"/>
      <c r="AEZ105" s="6"/>
      <c r="AFA105" s="6"/>
      <c r="AFB105" s="6"/>
      <c r="AFC105" s="6"/>
      <c r="AFD105" s="6"/>
      <c r="AFE105" s="6"/>
      <c r="AFF105" s="6"/>
      <c r="AFG105" s="6"/>
      <c r="AFH105" s="6"/>
      <c r="AFI105" s="6"/>
      <c r="AFJ105" s="6"/>
      <c r="AFK105" s="6"/>
      <c r="AFL105" s="6"/>
      <c r="AFM105" s="6"/>
      <c r="AFN105" s="6"/>
      <c r="AFO105" s="6"/>
      <c r="AFP105" s="6"/>
      <c r="AFQ105" s="6"/>
      <c r="AFR105" s="6"/>
      <c r="AFS105" s="6"/>
      <c r="AFT105" s="6"/>
      <c r="AFU105" s="6"/>
      <c r="AFV105" s="6"/>
      <c r="AFW105" s="6"/>
      <c r="AFX105" s="6"/>
      <c r="AFY105" s="6"/>
      <c r="AFZ105" s="6"/>
      <c r="AGA105" s="6"/>
      <c r="AGB105" s="6"/>
      <c r="AGC105" s="6"/>
      <c r="AGD105" s="6"/>
      <c r="AGE105" s="6"/>
      <c r="AGF105" s="6"/>
      <c r="AGG105" s="6"/>
      <c r="AGH105" s="6"/>
      <c r="AGI105" s="6"/>
      <c r="AGJ105" s="6"/>
      <c r="AGK105" s="6"/>
      <c r="AGL105" s="6"/>
      <c r="AGM105" s="6"/>
      <c r="AGN105" s="6"/>
      <c r="AGO105" s="6"/>
      <c r="AGP105" s="6"/>
      <c r="AGQ105" s="6"/>
      <c r="AGR105" s="6"/>
      <c r="AGS105" s="6"/>
      <c r="AGT105" s="6"/>
      <c r="AGU105" s="6"/>
      <c r="AGV105" s="6"/>
      <c r="AGW105" s="6"/>
      <c r="AGX105" s="6"/>
      <c r="AGY105" s="6"/>
      <c r="AGZ105" s="6"/>
      <c r="AHA105" s="6"/>
      <c r="AHB105" s="6"/>
      <c r="AHC105" s="6"/>
      <c r="AHD105" s="6"/>
      <c r="AHE105" s="6"/>
      <c r="AHF105" s="6"/>
      <c r="AHG105" s="6"/>
      <c r="AHH105" s="6"/>
      <c r="AHI105" s="6"/>
      <c r="AHJ105" s="6"/>
      <c r="AHK105" s="6"/>
      <c r="AHL105" s="6"/>
      <c r="AHM105" s="6"/>
      <c r="AHN105" s="6"/>
      <c r="AHO105" s="6"/>
      <c r="AHP105" s="6"/>
      <c r="AHQ105" s="6"/>
      <c r="AHR105" s="6"/>
      <c r="AHS105" s="6"/>
      <c r="AHT105" s="6"/>
      <c r="AHU105" s="6"/>
      <c r="AHV105" s="6"/>
      <c r="AHW105" s="6"/>
      <c r="AHX105" s="6"/>
      <c r="AHY105" s="6"/>
      <c r="AHZ105" s="6"/>
      <c r="AIA105" s="6"/>
      <c r="AIB105" s="6"/>
      <c r="AIC105" s="6"/>
      <c r="AID105" s="6"/>
      <c r="AIE105" s="6"/>
      <c r="AIF105" s="6"/>
      <c r="AIG105" s="6"/>
      <c r="AIH105" s="6"/>
      <c r="AII105" s="6"/>
      <c r="AIJ105" s="6"/>
      <c r="AIK105" s="6"/>
      <c r="AIL105" s="6"/>
      <c r="AIM105" s="6"/>
      <c r="AIN105" s="6"/>
      <c r="AIO105" s="6"/>
      <c r="AIP105" s="6"/>
      <c r="AIQ105" s="6"/>
      <c r="AIR105" s="6"/>
      <c r="AIS105" s="6"/>
      <c r="AIT105" s="6"/>
      <c r="AIU105" s="6"/>
      <c r="AIV105" s="6"/>
      <c r="AIW105" s="6"/>
      <c r="AIX105" s="6"/>
      <c r="AIY105" s="6"/>
      <c r="AIZ105" s="6"/>
      <c r="AJA105" s="6"/>
      <c r="AJB105" s="6"/>
      <c r="AJC105" s="6"/>
      <c r="AJD105" s="6"/>
      <c r="AJE105" s="6"/>
      <c r="AJF105" s="6"/>
      <c r="AJG105" s="6"/>
      <c r="AJH105" s="6"/>
      <c r="AJI105" s="6"/>
      <c r="AJJ105" s="6"/>
      <c r="AJK105" s="6"/>
      <c r="AJL105" s="6"/>
      <c r="AJM105" s="6"/>
      <c r="AJN105" s="6"/>
      <c r="AJO105" s="6"/>
      <c r="AJP105" s="6"/>
      <c r="AJQ105" s="6"/>
      <c r="AJR105" s="6"/>
      <c r="AJS105" s="6"/>
      <c r="AJT105" s="6"/>
      <c r="AJU105" s="6"/>
      <c r="AJV105" s="6"/>
      <c r="AJW105" s="6"/>
      <c r="AJX105" s="6"/>
      <c r="AJY105" s="6"/>
      <c r="AJZ105" s="6"/>
      <c r="AKA105" s="6"/>
      <c r="AKB105" s="6"/>
      <c r="AKC105" s="6"/>
      <c r="AKD105" s="6"/>
      <c r="AKE105" s="6"/>
      <c r="AKF105" s="6"/>
      <c r="AKG105" s="6"/>
      <c r="AKH105" s="6"/>
      <c r="AKI105" s="6"/>
      <c r="AKJ105" s="6"/>
      <c r="AKK105" s="6"/>
      <c r="AKL105" s="6"/>
      <c r="AKM105" s="6"/>
      <c r="AKN105" s="6"/>
      <c r="AKO105" s="6"/>
    </row>
    <row r="106" spans="1:977" ht="102" customHeight="1" x14ac:dyDescent="0.25">
      <c r="A106" s="275"/>
      <c r="B106" s="275"/>
      <c r="C106" s="269"/>
      <c r="D106" s="269"/>
      <c r="E106" s="44" t="s">
        <v>29</v>
      </c>
      <c r="F106" s="12" t="s">
        <v>243</v>
      </c>
      <c r="G106" s="41"/>
      <c r="H106" s="269"/>
      <c r="I106" s="38" t="s">
        <v>6</v>
      </c>
      <c r="J106" s="46">
        <f t="shared" si="2"/>
        <v>1</v>
      </c>
      <c r="K106" s="7"/>
      <c r="L106" s="128" t="s">
        <v>402</v>
      </c>
      <c r="M106" s="248"/>
      <c r="N106" s="248"/>
      <c r="O106" s="40"/>
      <c r="P106" s="248"/>
      <c r="Q106" s="248"/>
      <c r="R106" s="248"/>
      <c r="S106" s="247"/>
      <c r="T106" s="238"/>
      <c r="U106" s="242"/>
      <c r="V106" s="247"/>
      <c r="W106" s="238"/>
      <c r="X106" s="242"/>
      <c r="Y106" s="247"/>
      <c r="Z106" s="238"/>
      <c r="AA106" s="204"/>
      <c r="AB106" s="186"/>
      <c r="AC106" s="186"/>
      <c r="AD106" s="195"/>
      <c r="AE106" s="186"/>
      <c r="AF106" s="186"/>
      <c r="AG106" s="195"/>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c r="RJ106" s="6"/>
      <c r="RK106" s="6"/>
      <c r="RL106" s="6"/>
      <c r="RM106" s="6"/>
      <c r="RN106" s="6"/>
      <c r="RO106" s="6"/>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6"/>
      <c r="UA106" s="6"/>
      <c r="UB106" s="6"/>
      <c r="UC106" s="6"/>
      <c r="UD106" s="6"/>
      <c r="UE106" s="6"/>
      <c r="UF106" s="6"/>
      <c r="UG106" s="6"/>
      <c r="UH106" s="6"/>
      <c r="UI106" s="6"/>
      <c r="UJ106" s="6"/>
      <c r="UK106" s="6"/>
      <c r="UL106" s="6"/>
      <c r="UM106" s="6"/>
      <c r="UN106" s="6"/>
      <c r="UO106" s="6"/>
      <c r="UP106" s="6"/>
      <c r="UQ106" s="6"/>
      <c r="UR106" s="6"/>
      <c r="US106" s="6"/>
      <c r="UT106" s="6"/>
      <c r="UU106" s="6"/>
      <c r="UV106" s="6"/>
      <c r="UW106" s="6"/>
      <c r="UX106" s="6"/>
      <c r="UY106" s="6"/>
      <c r="UZ106" s="6"/>
      <c r="VA106" s="6"/>
      <c r="VB106" s="6"/>
      <c r="VC106" s="6"/>
      <c r="VD106" s="6"/>
      <c r="VE106" s="6"/>
      <c r="VF106" s="6"/>
      <c r="VG106" s="6"/>
      <c r="VH106" s="6"/>
      <c r="VI106" s="6"/>
      <c r="VJ106" s="6"/>
      <c r="VK106" s="6"/>
      <c r="VL106" s="6"/>
      <c r="VM106" s="6"/>
      <c r="VN106" s="6"/>
      <c r="VO106" s="6"/>
      <c r="VP106" s="6"/>
      <c r="VQ106" s="6"/>
      <c r="VR106" s="6"/>
      <c r="VS106" s="6"/>
      <c r="VT106" s="6"/>
      <c r="VU106" s="6"/>
      <c r="VV106" s="6"/>
      <c r="VW106" s="6"/>
      <c r="VX106" s="6"/>
      <c r="VY106" s="6"/>
      <c r="VZ106" s="6"/>
      <c r="WA106" s="6"/>
      <c r="WB106" s="6"/>
      <c r="WC106" s="6"/>
      <c r="WD106" s="6"/>
      <c r="WE106" s="6"/>
      <c r="WF106" s="6"/>
      <c r="WG106" s="6"/>
      <c r="WH106" s="6"/>
      <c r="WI106" s="6"/>
      <c r="WJ106" s="6"/>
      <c r="WK106" s="6"/>
      <c r="WL106" s="6"/>
      <c r="WM106" s="6"/>
      <c r="WN106" s="6"/>
      <c r="WO106" s="6"/>
      <c r="WP106" s="6"/>
      <c r="WQ106" s="6"/>
      <c r="WR106" s="6"/>
      <c r="WS106" s="6"/>
      <c r="WT106" s="6"/>
      <c r="WU106" s="6"/>
      <c r="WV106" s="6"/>
      <c r="WW106" s="6"/>
      <c r="WX106" s="6"/>
      <c r="WY106" s="6"/>
      <c r="WZ106" s="6"/>
      <c r="XA106" s="6"/>
      <c r="XB106" s="6"/>
      <c r="XC106" s="6"/>
      <c r="XD106" s="6"/>
      <c r="XE106" s="6"/>
      <c r="XF106" s="6"/>
      <c r="XG106" s="6"/>
      <c r="XH106" s="6"/>
      <c r="XI106" s="6"/>
      <c r="XJ106" s="6"/>
      <c r="XK106" s="6"/>
      <c r="XL106" s="6"/>
      <c r="XM106" s="6"/>
      <c r="XN106" s="6"/>
      <c r="XO106" s="6"/>
      <c r="XP106" s="6"/>
      <c r="XQ106" s="6"/>
      <c r="XR106" s="6"/>
      <c r="XS106" s="6"/>
      <c r="XT106" s="6"/>
      <c r="XU106" s="6"/>
      <c r="XV106" s="6"/>
      <c r="XW106" s="6"/>
      <c r="XX106" s="6"/>
      <c r="XY106" s="6"/>
      <c r="XZ106" s="6"/>
      <c r="YA106" s="6"/>
      <c r="YB106" s="6"/>
      <c r="YC106" s="6"/>
      <c r="YD106" s="6"/>
      <c r="YE106" s="6"/>
      <c r="YF106" s="6"/>
      <c r="YG106" s="6"/>
      <c r="YH106" s="6"/>
      <c r="YI106" s="6"/>
      <c r="YJ106" s="6"/>
      <c r="YK106" s="6"/>
      <c r="YL106" s="6"/>
      <c r="YM106" s="6"/>
      <c r="YN106" s="6"/>
      <c r="YO106" s="6"/>
      <c r="YP106" s="6"/>
      <c r="YQ106" s="6"/>
      <c r="YR106" s="6"/>
      <c r="YS106" s="6"/>
      <c r="YT106" s="6"/>
      <c r="YU106" s="6"/>
      <c r="YV106" s="6"/>
      <c r="YW106" s="6"/>
      <c r="YX106" s="6"/>
      <c r="YY106" s="6"/>
      <c r="YZ106" s="6"/>
      <c r="ZA106" s="6"/>
      <c r="ZB106" s="6"/>
      <c r="ZC106" s="6"/>
      <c r="ZD106" s="6"/>
      <c r="ZE106" s="6"/>
      <c r="ZF106" s="6"/>
      <c r="ZG106" s="6"/>
      <c r="ZH106" s="6"/>
      <c r="ZI106" s="6"/>
      <c r="ZJ106" s="6"/>
      <c r="ZK106" s="6"/>
      <c r="ZL106" s="6"/>
      <c r="ZM106" s="6"/>
      <c r="ZN106" s="6"/>
      <c r="ZO106" s="6"/>
      <c r="ZP106" s="6"/>
      <c r="ZQ106" s="6"/>
      <c r="ZR106" s="6"/>
      <c r="ZS106" s="6"/>
      <c r="ZT106" s="6"/>
      <c r="ZU106" s="6"/>
      <c r="ZV106" s="6"/>
      <c r="ZW106" s="6"/>
      <c r="ZX106" s="6"/>
      <c r="ZY106" s="6"/>
      <c r="ZZ106" s="6"/>
      <c r="AAA106" s="6"/>
      <c r="AAB106" s="6"/>
      <c r="AAC106" s="6"/>
      <c r="AAD106" s="6"/>
      <c r="AAE106" s="6"/>
      <c r="AAF106" s="6"/>
      <c r="AAG106" s="6"/>
      <c r="AAH106" s="6"/>
      <c r="AAI106" s="6"/>
      <c r="AAJ106" s="6"/>
      <c r="AAK106" s="6"/>
      <c r="AAL106" s="6"/>
      <c r="AAM106" s="6"/>
      <c r="AAN106" s="6"/>
      <c r="AAO106" s="6"/>
      <c r="AAP106" s="6"/>
      <c r="AAQ106" s="6"/>
      <c r="AAR106" s="6"/>
      <c r="AAS106" s="6"/>
      <c r="AAT106" s="6"/>
      <c r="AAU106" s="6"/>
      <c r="AAV106" s="6"/>
      <c r="AAW106" s="6"/>
      <c r="AAX106" s="6"/>
      <c r="AAY106" s="6"/>
      <c r="AAZ106" s="6"/>
      <c r="ABA106" s="6"/>
      <c r="ABB106" s="6"/>
      <c r="ABC106" s="6"/>
      <c r="ABD106" s="6"/>
      <c r="ABE106" s="6"/>
      <c r="ABF106" s="6"/>
      <c r="ABG106" s="6"/>
      <c r="ABH106" s="6"/>
      <c r="ABI106" s="6"/>
      <c r="ABJ106" s="6"/>
      <c r="ABK106" s="6"/>
      <c r="ABL106" s="6"/>
      <c r="ABM106" s="6"/>
      <c r="ABN106" s="6"/>
      <c r="ABO106" s="6"/>
      <c r="ABP106" s="6"/>
      <c r="ABQ106" s="6"/>
      <c r="ABR106" s="6"/>
      <c r="ABS106" s="6"/>
      <c r="ABT106" s="6"/>
      <c r="ABU106" s="6"/>
      <c r="ABV106" s="6"/>
      <c r="ABW106" s="6"/>
      <c r="ABX106" s="6"/>
      <c r="ABY106" s="6"/>
      <c r="ABZ106" s="6"/>
      <c r="ACA106" s="6"/>
      <c r="ACB106" s="6"/>
      <c r="ACC106" s="6"/>
      <c r="ACD106" s="6"/>
      <c r="ACE106" s="6"/>
      <c r="ACF106" s="6"/>
      <c r="ACG106" s="6"/>
      <c r="ACH106" s="6"/>
      <c r="ACI106" s="6"/>
      <c r="ACJ106" s="6"/>
      <c r="ACK106" s="6"/>
      <c r="ACL106" s="6"/>
      <c r="ACM106" s="6"/>
      <c r="ACN106" s="6"/>
      <c r="ACO106" s="6"/>
      <c r="ACP106" s="6"/>
      <c r="ACQ106" s="6"/>
      <c r="ACR106" s="6"/>
      <c r="ACS106" s="6"/>
      <c r="ACT106" s="6"/>
      <c r="ACU106" s="6"/>
      <c r="ACV106" s="6"/>
      <c r="ACW106" s="6"/>
      <c r="ACX106" s="6"/>
      <c r="ACY106" s="6"/>
      <c r="ACZ106" s="6"/>
      <c r="ADA106" s="6"/>
      <c r="ADB106" s="6"/>
      <c r="ADC106" s="6"/>
      <c r="ADD106" s="6"/>
      <c r="ADE106" s="6"/>
      <c r="ADF106" s="6"/>
      <c r="ADG106" s="6"/>
      <c r="ADH106" s="6"/>
      <c r="ADI106" s="6"/>
      <c r="ADJ106" s="6"/>
      <c r="ADK106" s="6"/>
      <c r="ADL106" s="6"/>
      <c r="ADM106" s="6"/>
      <c r="ADN106" s="6"/>
      <c r="ADO106" s="6"/>
      <c r="ADP106" s="6"/>
      <c r="ADQ106" s="6"/>
      <c r="ADR106" s="6"/>
      <c r="ADS106" s="6"/>
      <c r="ADT106" s="6"/>
      <c r="ADU106" s="6"/>
      <c r="ADV106" s="6"/>
      <c r="ADW106" s="6"/>
      <c r="ADX106" s="6"/>
      <c r="ADY106" s="6"/>
      <c r="ADZ106" s="6"/>
      <c r="AEA106" s="6"/>
      <c r="AEB106" s="6"/>
      <c r="AEC106" s="6"/>
      <c r="AED106" s="6"/>
      <c r="AEE106" s="6"/>
      <c r="AEF106" s="6"/>
      <c r="AEG106" s="6"/>
      <c r="AEH106" s="6"/>
      <c r="AEI106" s="6"/>
      <c r="AEJ106" s="6"/>
      <c r="AEK106" s="6"/>
      <c r="AEL106" s="6"/>
      <c r="AEM106" s="6"/>
      <c r="AEN106" s="6"/>
      <c r="AEO106" s="6"/>
      <c r="AEP106" s="6"/>
      <c r="AEQ106" s="6"/>
      <c r="AER106" s="6"/>
      <c r="AES106" s="6"/>
      <c r="AET106" s="6"/>
      <c r="AEU106" s="6"/>
      <c r="AEV106" s="6"/>
      <c r="AEW106" s="6"/>
      <c r="AEX106" s="6"/>
      <c r="AEY106" s="6"/>
      <c r="AEZ106" s="6"/>
      <c r="AFA106" s="6"/>
      <c r="AFB106" s="6"/>
      <c r="AFC106" s="6"/>
      <c r="AFD106" s="6"/>
      <c r="AFE106" s="6"/>
      <c r="AFF106" s="6"/>
      <c r="AFG106" s="6"/>
      <c r="AFH106" s="6"/>
      <c r="AFI106" s="6"/>
      <c r="AFJ106" s="6"/>
      <c r="AFK106" s="6"/>
      <c r="AFL106" s="6"/>
      <c r="AFM106" s="6"/>
      <c r="AFN106" s="6"/>
      <c r="AFO106" s="6"/>
      <c r="AFP106" s="6"/>
      <c r="AFQ106" s="6"/>
      <c r="AFR106" s="6"/>
      <c r="AFS106" s="6"/>
      <c r="AFT106" s="6"/>
      <c r="AFU106" s="6"/>
      <c r="AFV106" s="6"/>
      <c r="AFW106" s="6"/>
      <c r="AFX106" s="6"/>
      <c r="AFY106" s="6"/>
      <c r="AFZ106" s="6"/>
      <c r="AGA106" s="6"/>
      <c r="AGB106" s="6"/>
      <c r="AGC106" s="6"/>
      <c r="AGD106" s="6"/>
      <c r="AGE106" s="6"/>
      <c r="AGF106" s="6"/>
      <c r="AGG106" s="6"/>
      <c r="AGH106" s="6"/>
      <c r="AGI106" s="6"/>
      <c r="AGJ106" s="6"/>
      <c r="AGK106" s="6"/>
      <c r="AGL106" s="6"/>
      <c r="AGM106" s="6"/>
      <c r="AGN106" s="6"/>
      <c r="AGO106" s="6"/>
      <c r="AGP106" s="6"/>
      <c r="AGQ106" s="6"/>
      <c r="AGR106" s="6"/>
      <c r="AGS106" s="6"/>
      <c r="AGT106" s="6"/>
      <c r="AGU106" s="6"/>
      <c r="AGV106" s="6"/>
      <c r="AGW106" s="6"/>
      <c r="AGX106" s="6"/>
      <c r="AGY106" s="6"/>
      <c r="AGZ106" s="6"/>
      <c r="AHA106" s="6"/>
      <c r="AHB106" s="6"/>
      <c r="AHC106" s="6"/>
      <c r="AHD106" s="6"/>
      <c r="AHE106" s="6"/>
      <c r="AHF106" s="6"/>
      <c r="AHG106" s="6"/>
      <c r="AHH106" s="6"/>
      <c r="AHI106" s="6"/>
      <c r="AHJ106" s="6"/>
      <c r="AHK106" s="6"/>
      <c r="AHL106" s="6"/>
      <c r="AHM106" s="6"/>
      <c r="AHN106" s="6"/>
      <c r="AHO106" s="6"/>
      <c r="AHP106" s="6"/>
      <c r="AHQ106" s="6"/>
      <c r="AHR106" s="6"/>
      <c r="AHS106" s="6"/>
      <c r="AHT106" s="6"/>
      <c r="AHU106" s="6"/>
      <c r="AHV106" s="6"/>
      <c r="AHW106" s="6"/>
      <c r="AHX106" s="6"/>
      <c r="AHY106" s="6"/>
      <c r="AHZ106" s="6"/>
      <c r="AIA106" s="6"/>
      <c r="AIB106" s="6"/>
      <c r="AIC106" s="6"/>
      <c r="AID106" s="6"/>
      <c r="AIE106" s="6"/>
      <c r="AIF106" s="6"/>
      <c r="AIG106" s="6"/>
      <c r="AIH106" s="6"/>
      <c r="AII106" s="6"/>
      <c r="AIJ106" s="6"/>
      <c r="AIK106" s="6"/>
      <c r="AIL106" s="6"/>
      <c r="AIM106" s="6"/>
      <c r="AIN106" s="6"/>
      <c r="AIO106" s="6"/>
      <c r="AIP106" s="6"/>
      <c r="AIQ106" s="6"/>
      <c r="AIR106" s="6"/>
      <c r="AIS106" s="6"/>
      <c r="AIT106" s="6"/>
      <c r="AIU106" s="6"/>
      <c r="AIV106" s="6"/>
      <c r="AIW106" s="6"/>
      <c r="AIX106" s="6"/>
      <c r="AIY106" s="6"/>
      <c r="AIZ106" s="6"/>
      <c r="AJA106" s="6"/>
      <c r="AJB106" s="6"/>
      <c r="AJC106" s="6"/>
      <c r="AJD106" s="6"/>
      <c r="AJE106" s="6"/>
      <c r="AJF106" s="6"/>
      <c r="AJG106" s="6"/>
      <c r="AJH106" s="6"/>
      <c r="AJI106" s="6"/>
      <c r="AJJ106" s="6"/>
      <c r="AJK106" s="6"/>
      <c r="AJL106" s="6"/>
      <c r="AJM106" s="6"/>
      <c r="AJN106" s="6"/>
      <c r="AJO106" s="6"/>
      <c r="AJP106" s="6"/>
      <c r="AJQ106" s="6"/>
      <c r="AJR106" s="6"/>
      <c r="AJS106" s="6"/>
      <c r="AJT106" s="6"/>
      <c r="AJU106" s="6"/>
      <c r="AJV106" s="6"/>
      <c r="AJW106" s="6"/>
      <c r="AJX106" s="6"/>
      <c r="AJY106" s="6"/>
      <c r="AJZ106" s="6"/>
      <c r="AKA106" s="6"/>
      <c r="AKB106" s="6"/>
      <c r="AKC106" s="6"/>
      <c r="AKD106" s="6"/>
      <c r="AKE106" s="6"/>
      <c r="AKF106" s="6"/>
      <c r="AKG106" s="6"/>
      <c r="AKH106" s="6"/>
      <c r="AKI106" s="6"/>
      <c r="AKJ106" s="6"/>
      <c r="AKK106" s="6"/>
      <c r="AKL106" s="6"/>
      <c r="AKM106" s="6"/>
      <c r="AKN106" s="6"/>
      <c r="AKO106" s="6"/>
    </row>
    <row r="107" spans="1:977" ht="75" customHeight="1" x14ac:dyDescent="0.25">
      <c r="A107" s="275"/>
      <c r="B107" s="275"/>
      <c r="C107" s="40" t="s">
        <v>244</v>
      </c>
      <c r="D107" s="40" t="s">
        <v>245</v>
      </c>
      <c r="E107" s="44" t="s">
        <v>37</v>
      </c>
      <c r="F107" s="7" t="s">
        <v>246</v>
      </c>
      <c r="G107" s="41" t="s">
        <v>247</v>
      </c>
      <c r="H107" s="40" t="s">
        <v>248</v>
      </c>
      <c r="I107" s="38" t="s">
        <v>6</v>
      </c>
      <c r="J107" s="46">
        <f t="shared" si="2"/>
        <v>1</v>
      </c>
      <c r="K107" s="7"/>
      <c r="L107" s="128" t="s">
        <v>403</v>
      </c>
      <c r="M107" s="248"/>
      <c r="N107" s="248"/>
      <c r="O107" s="40"/>
      <c r="P107" s="248"/>
      <c r="Q107" s="248"/>
      <c r="R107" s="248"/>
      <c r="S107" s="247"/>
      <c r="T107" s="238"/>
      <c r="U107" s="242"/>
      <c r="V107" s="247"/>
      <c r="W107" s="238"/>
      <c r="X107" s="242"/>
      <c r="Y107" s="247"/>
      <c r="Z107" s="238"/>
      <c r="AA107" s="201"/>
      <c r="AB107" s="186"/>
      <c r="AC107" s="186"/>
      <c r="AD107" s="195"/>
      <c r="AE107" s="186"/>
      <c r="AF107" s="186"/>
      <c r="AG107" s="195"/>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c r="RJ107" s="6"/>
      <c r="RK107" s="6"/>
      <c r="RL107" s="6"/>
      <c r="RM107" s="6"/>
      <c r="RN107" s="6"/>
      <c r="RO107" s="6"/>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6"/>
      <c r="UA107" s="6"/>
      <c r="UB107" s="6"/>
      <c r="UC107" s="6"/>
      <c r="UD107" s="6"/>
      <c r="UE107" s="6"/>
      <c r="UF107" s="6"/>
      <c r="UG107" s="6"/>
      <c r="UH107" s="6"/>
      <c r="UI107" s="6"/>
      <c r="UJ107" s="6"/>
      <c r="UK107" s="6"/>
      <c r="UL107" s="6"/>
      <c r="UM107" s="6"/>
      <c r="UN107" s="6"/>
      <c r="UO107" s="6"/>
      <c r="UP107" s="6"/>
      <c r="UQ107" s="6"/>
      <c r="UR107" s="6"/>
      <c r="US107" s="6"/>
      <c r="UT107" s="6"/>
      <c r="UU107" s="6"/>
      <c r="UV107" s="6"/>
      <c r="UW107" s="6"/>
      <c r="UX107" s="6"/>
      <c r="UY107" s="6"/>
      <c r="UZ107" s="6"/>
      <c r="VA107" s="6"/>
      <c r="VB107" s="6"/>
      <c r="VC107" s="6"/>
      <c r="VD107" s="6"/>
      <c r="VE107" s="6"/>
      <c r="VF107" s="6"/>
      <c r="VG107" s="6"/>
      <c r="VH107" s="6"/>
      <c r="VI107" s="6"/>
      <c r="VJ107" s="6"/>
      <c r="VK107" s="6"/>
      <c r="VL107" s="6"/>
      <c r="VM107" s="6"/>
      <c r="VN107" s="6"/>
      <c r="VO107" s="6"/>
      <c r="VP107" s="6"/>
      <c r="VQ107" s="6"/>
      <c r="VR107" s="6"/>
      <c r="VS107" s="6"/>
      <c r="VT107" s="6"/>
      <c r="VU107" s="6"/>
      <c r="VV107" s="6"/>
      <c r="VW107" s="6"/>
      <c r="VX107" s="6"/>
      <c r="VY107" s="6"/>
      <c r="VZ107" s="6"/>
      <c r="WA107" s="6"/>
      <c r="WB107" s="6"/>
      <c r="WC107" s="6"/>
      <c r="WD107" s="6"/>
      <c r="WE107" s="6"/>
      <c r="WF107" s="6"/>
      <c r="WG107" s="6"/>
      <c r="WH107" s="6"/>
      <c r="WI107" s="6"/>
      <c r="WJ107" s="6"/>
      <c r="WK107" s="6"/>
      <c r="WL107" s="6"/>
      <c r="WM107" s="6"/>
      <c r="WN107" s="6"/>
      <c r="WO107" s="6"/>
      <c r="WP107" s="6"/>
      <c r="WQ107" s="6"/>
      <c r="WR107" s="6"/>
      <c r="WS107" s="6"/>
      <c r="WT107" s="6"/>
      <c r="WU107" s="6"/>
      <c r="WV107" s="6"/>
      <c r="WW107" s="6"/>
      <c r="WX107" s="6"/>
      <c r="WY107" s="6"/>
      <c r="WZ107" s="6"/>
      <c r="XA107" s="6"/>
      <c r="XB107" s="6"/>
      <c r="XC107" s="6"/>
      <c r="XD107" s="6"/>
      <c r="XE107" s="6"/>
      <c r="XF107" s="6"/>
      <c r="XG107" s="6"/>
      <c r="XH107" s="6"/>
      <c r="XI107" s="6"/>
      <c r="XJ107" s="6"/>
      <c r="XK107" s="6"/>
      <c r="XL107" s="6"/>
      <c r="XM107" s="6"/>
      <c r="XN107" s="6"/>
      <c r="XO107" s="6"/>
      <c r="XP107" s="6"/>
      <c r="XQ107" s="6"/>
      <c r="XR107" s="6"/>
      <c r="XS107" s="6"/>
      <c r="XT107" s="6"/>
      <c r="XU107" s="6"/>
      <c r="XV107" s="6"/>
      <c r="XW107" s="6"/>
      <c r="XX107" s="6"/>
      <c r="XY107" s="6"/>
      <c r="XZ107" s="6"/>
      <c r="YA107" s="6"/>
      <c r="YB107" s="6"/>
      <c r="YC107" s="6"/>
      <c r="YD107" s="6"/>
      <c r="YE107" s="6"/>
      <c r="YF107" s="6"/>
      <c r="YG107" s="6"/>
      <c r="YH107" s="6"/>
      <c r="YI107" s="6"/>
      <c r="YJ107" s="6"/>
      <c r="YK107" s="6"/>
      <c r="YL107" s="6"/>
      <c r="YM107" s="6"/>
      <c r="YN107" s="6"/>
      <c r="YO107" s="6"/>
      <c r="YP107" s="6"/>
      <c r="YQ107" s="6"/>
      <c r="YR107" s="6"/>
      <c r="YS107" s="6"/>
      <c r="YT107" s="6"/>
      <c r="YU107" s="6"/>
      <c r="YV107" s="6"/>
      <c r="YW107" s="6"/>
      <c r="YX107" s="6"/>
      <c r="YY107" s="6"/>
      <c r="YZ107" s="6"/>
      <c r="ZA107" s="6"/>
      <c r="ZB107" s="6"/>
      <c r="ZC107" s="6"/>
      <c r="ZD107" s="6"/>
      <c r="ZE107" s="6"/>
      <c r="ZF107" s="6"/>
      <c r="ZG107" s="6"/>
      <c r="ZH107" s="6"/>
      <c r="ZI107" s="6"/>
      <c r="ZJ107" s="6"/>
      <c r="ZK107" s="6"/>
      <c r="ZL107" s="6"/>
      <c r="ZM107" s="6"/>
      <c r="ZN107" s="6"/>
      <c r="ZO107" s="6"/>
      <c r="ZP107" s="6"/>
      <c r="ZQ107" s="6"/>
      <c r="ZR107" s="6"/>
      <c r="ZS107" s="6"/>
      <c r="ZT107" s="6"/>
      <c r="ZU107" s="6"/>
      <c r="ZV107" s="6"/>
      <c r="ZW107" s="6"/>
      <c r="ZX107" s="6"/>
      <c r="ZY107" s="6"/>
      <c r="ZZ107" s="6"/>
      <c r="AAA107" s="6"/>
      <c r="AAB107" s="6"/>
      <c r="AAC107" s="6"/>
      <c r="AAD107" s="6"/>
      <c r="AAE107" s="6"/>
      <c r="AAF107" s="6"/>
      <c r="AAG107" s="6"/>
      <c r="AAH107" s="6"/>
      <c r="AAI107" s="6"/>
      <c r="AAJ107" s="6"/>
      <c r="AAK107" s="6"/>
      <c r="AAL107" s="6"/>
      <c r="AAM107" s="6"/>
      <c r="AAN107" s="6"/>
      <c r="AAO107" s="6"/>
      <c r="AAP107" s="6"/>
      <c r="AAQ107" s="6"/>
      <c r="AAR107" s="6"/>
      <c r="AAS107" s="6"/>
      <c r="AAT107" s="6"/>
      <c r="AAU107" s="6"/>
      <c r="AAV107" s="6"/>
      <c r="AAW107" s="6"/>
      <c r="AAX107" s="6"/>
      <c r="AAY107" s="6"/>
      <c r="AAZ107" s="6"/>
      <c r="ABA107" s="6"/>
      <c r="ABB107" s="6"/>
      <c r="ABC107" s="6"/>
      <c r="ABD107" s="6"/>
      <c r="ABE107" s="6"/>
      <c r="ABF107" s="6"/>
      <c r="ABG107" s="6"/>
      <c r="ABH107" s="6"/>
      <c r="ABI107" s="6"/>
      <c r="ABJ107" s="6"/>
      <c r="ABK107" s="6"/>
      <c r="ABL107" s="6"/>
      <c r="ABM107" s="6"/>
      <c r="ABN107" s="6"/>
      <c r="ABO107" s="6"/>
      <c r="ABP107" s="6"/>
      <c r="ABQ107" s="6"/>
      <c r="ABR107" s="6"/>
      <c r="ABS107" s="6"/>
      <c r="ABT107" s="6"/>
      <c r="ABU107" s="6"/>
      <c r="ABV107" s="6"/>
      <c r="ABW107" s="6"/>
      <c r="ABX107" s="6"/>
      <c r="ABY107" s="6"/>
      <c r="ABZ107" s="6"/>
      <c r="ACA107" s="6"/>
      <c r="ACB107" s="6"/>
      <c r="ACC107" s="6"/>
      <c r="ACD107" s="6"/>
      <c r="ACE107" s="6"/>
      <c r="ACF107" s="6"/>
      <c r="ACG107" s="6"/>
      <c r="ACH107" s="6"/>
      <c r="ACI107" s="6"/>
      <c r="ACJ107" s="6"/>
      <c r="ACK107" s="6"/>
      <c r="ACL107" s="6"/>
      <c r="ACM107" s="6"/>
      <c r="ACN107" s="6"/>
      <c r="ACO107" s="6"/>
      <c r="ACP107" s="6"/>
      <c r="ACQ107" s="6"/>
      <c r="ACR107" s="6"/>
      <c r="ACS107" s="6"/>
      <c r="ACT107" s="6"/>
      <c r="ACU107" s="6"/>
      <c r="ACV107" s="6"/>
      <c r="ACW107" s="6"/>
      <c r="ACX107" s="6"/>
      <c r="ACY107" s="6"/>
      <c r="ACZ107" s="6"/>
      <c r="ADA107" s="6"/>
      <c r="ADB107" s="6"/>
      <c r="ADC107" s="6"/>
      <c r="ADD107" s="6"/>
      <c r="ADE107" s="6"/>
      <c r="ADF107" s="6"/>
      <c r="ADG107" s="6"/>
      <c r="ADH107" s="6"/>
      <c r="ADI107" s="6"/>
      <c r="ADJ107" s="6"/>
      <c r="ADK107" s="6"/>
      <c r="ADL107" s="6"/>
      <c r="ADM107" s="6"/>
      <c r="ADN107" s="6"/>
      <c r="ADO107" s="6"/>
      <c r="ADP107" s="6"/>
      <c r="ADQ107" s="6"/>
      <c r="ADR107" s="6"/>
      <c r="ADS107" s="6"/>
      <c r="ADT107" s="6"/>
      <c r="ADU107" s="6"/>
      <c r="ADV107" s="6"/>
      <c r="ADW107" s="6"/>
      <c r="ADX107" s="6"/>
      <c r="ADY107" s="6"/>
      <c r="ADZ107" s="6"/>
      <c r="AEA107" s="6"/>
      <c r="AEB107" s="6"/>
      <c r="AEC107" s="6"/>
      <c r="AED107" s="6"/>
      <c r="AEE107" s="6"/>
      <c r="AEF107" s="6"/>
      <c r="AEG107" s="6"/>
      <c r="AEH107" s="6"/>
      <c r="AEI107" s="6"/>
      <c r="AEJ107" s="6"/>
      <c r="AEK107" s="6"/>
      <c r="AEL107" s="6"/>
      <c r="AEM107" s="6"/>
      <c r="AEN107" s="6"/>
      <c r="AEO107" s="6"/>
      <c r="AEP107" s="6"/>
      <c r="AEQ107" s="6"/>
      <c r="AER107" s="6"/>
      <c r="AES107" s="6"/>
      <c r="AET107" s="6"/>
      <c r="AEU107" s="6"/>
      <c r="AEV107" s="6"/>
      <c r="AEW107" s="6"/>
      <c r="AEX107" s="6"/>
      <c r="AEY107" s="6"/>
      <c r="AEZ107" s="6"/>
      <c r="AFA107" s="6"/>
      <c r="AFB107" s="6"/>
      <c r="AFC107" s="6"/>
      <c r="AFD107" s="6"/>
      <c r="AFE107" s="6"/>
      <c r="AFF107" s="6"/>
      <c r="AFG107" s="6"/>
      <c r="AFH107" s="6"/>
      <c r="AFI107" s="6"/>
      <c r="AFJ107" s="6"/>
      <c r="AFK107" s="6"/>
      <c r="AFL107" s="6"/>
      <c r="AFM107" s="6"/>
      <c r="AFN107" s="6"/>
      <c r="AFO107" s="6"/>
      <c r="AFP107" s="6"/>
      <c r="AFQ107" s="6"/>
      <c r="AFR107" s="6"/>
      <c r="AFS107" s="6"/>
      <c r="AFT107" s="6"/>
      <c r="AFU107" s="6"/>
      <c r="AFV107" s="6"/>
      <c r="AFW107" s="6"/>
      <c r="AFX107" s="6"/>
      <c r="AFY107" s="6"/>
      <c r="AFZ107" s="6"/>
      <c r="AGA107" s="6"/>
      <c r="AGB107" s="6"/>
      <c r="AGC107" s="6"/>
      <c r="AGD107" s="6"/>
      <c r="AGE107" s="6"/>
      <c r="AGF107" s="6"/>
      <c r="AGG107" s="6"/>
      <c r="AGH107" s="6"/>
      <c r="AGI107" s="6"/>
      <c r="AGJ107" s="6"/>
      <c r="AGK107" s="6"/>
      <c r="AGL107" s="6"/>
      <c r="AGM107" s="6"/>
      <c r="AGN107" s="6"/>
      <c r="AGO107" s="6"/>
      <c r="AGP107" s="6"/>
      <c r="AGQ107" s="6"/>
      <c r="AGR107" s="6"/>
      <c r="AGS107" s="6"/>
      <c r="AGT107" s="6"/>
      <c r="AGU107" s="6"/>
      <c r="AGV107" s="6"/>
      <c r="AGW107" s="6"/>
      <c r="AGX107" s="6"/>
      <c r="AGY107" s="6"/>
      <c r="AGZ107" s="6"/>
      <c r="AHA107" s="6"/>
      <c r="AHB107" s="6"/>
      <c r="AHC107" s="6"/>
      <c r="AHD107" s="6"/>
      <c r="AHE107" s="6"/>
      <c r="AHF107" s="6"/>
      <c r="AHG107" s="6"/>
      <c r="AHH107" s="6"/>
      <c r="AHI107" s="6"/>
      <c r="AHJ107" s="6"/>
      <c r="AHK107" s="6"/>
      <c r="AHL107" s="6"/>
      <c r="AHM107" s="6"/>
      <c r="AHN107" s="6"/>
      <c r="AHO107" s="6"/>
      <c r="AHP107" s="6"/>
      <c r="AHQ107" s="6"/>
      <c r="AHR107" s="6"/>
      <c r="AHS107" s="6"/>
      <c r="AHT107" s="6"/>
      <c r="AHU107" s="6"/>
      <c r="AHV107" s="6"/>
      <c r="AHW107" s="6"/>
      <c r="AHX107" s="6"/>
      <c r="AHY107" s="6"/>
      <c r="AHZ107" s="6"/>
      <c r="AIA107" s="6"/>
      <c r="AIB107" s="6"/>
      <c r="AIC107" s="6"/>
      <c r="AID107" s="6"/>
      <c r="AIE107" s="6"/>
      <c r="AIF107" s="6"/>
      <c r="AIG107" s="6"/>
      <c r="AIH107" s="6"/>
      <c r="AII107" s="6"/>
      <c r="AIJ107" s="6"/>
      <c r="AIK107" s="6"/>
      <c r="AIL107" s="6"/>
      <c r="AIM107" s="6"/>
      <c r="AIN107" s="6"/>
      <c r="AIO107" s="6"/>
      <c r="AIP107" s="6"/>
      <c r="AIQ107" s="6"/>
      <c r="AIR107" s="6"/>
      <c r="AIS107" s="6"/>
      <c r="AIT107" s="6"/>
      <c r="AIU107" s="6"/>
      <c r="AIV107" s="6"/>
      <c r="AIW107" s="6"/>
      <c r="AIX107" s="6"/>
      <c r="AIY107" s="6"/>
      <c r="AIZ107" s="6"/>
      <c r="AJA107" s="6"/>
      <c r="AJB107" s="6"/>
      <c r="AJC107" s="6"/>
      <c r="AJD107" s="6"/>
      <c r="AJE107" s="6"/>
      <c r="AJF107" s="6"/>
      <c r="AJG107" s="6"/>
      <c r="AJH107" s="6"/>
      <c r="AJI107" s="6"/>
      <c r="AJJ107" s="6"/>
      <c r="AJK107" s="6"/>
      <c r="AJL107" s="6"/>
      <c r="AJM107" s="6"/>
      <c r="AJN107" s="6"/>
      <c r="AJO107" s="6"/>
      <c r="AJP107" s="6"/>
      <c r="AJQ107" s="6"/>
      <c r="AJR107" s="6"/>
      <c r="AJS107" s="6"/>
      <c r="AJT107" s="6"/>
      <c r="AJU107" s="6"/>
      <c r="AJV107" s="6"/>
      <c r="AJW107" s="6"/>
      <c r="AJX107" s="6"/>
      <c r="AJY107" s="6"/>
      <c r="AJZ107" s="6"/>
      <c r="AKA107" s="6"/>
      <c r="AKB107" s="6"/>
      <c r="AKC107" s="6"/>
      <c r="AKD107" s="6"/>
      <c r="AKE107" s="6"/>
      <c r="AKF107" s="6"/>
      <c r="AKG107" s="6"/>
      <c r="AKH107" s="6"/>
      <c r="AKI107" s="6"/>
      <c r="AKJ107" s="6"/>
      <c r="AKK107" s="6"/>
      <c r="AKL107" s="6"/>
      <c r="AKM107" s="6"/>
      <c r="AKN107" s="6"/>
      <c r="AKO107" s="6"/>
    </row>
    <row r="108" spans="1:977" ht="75" customHeight="1" x14ac:dyDescent="0.25">
      <c r="A108" s="275"/>
      <c r="B108" s="275"/>
      <c r="C108" s="188" t="s">
        <v>249</v>
      </c>
      <c r="D108" s="40" t="s">
        <v>250</v>
      </c>
      <c r="E108" s="44" t="s">
        <v>37</v>
      </c>
      <c r="F108" s="7" t="s">
        <v>251</v>
      </c>
      <c r="G108" s="285" t="s">
        <v>252</v>
      </c>
      <c r="H108" s="7"/>
      <c r="I108" s="38" t="s">
        <v>6</v>
      </c>
      <c r="J108" s="46">
        <f t="shared" si="2"/>
        <v>1</v>
      </c>
      <c r="K108" s="7"/>
      <c r="L108" s="139" t="s">
        <v>543</v>
      </c>
      <c r="M108" s="248"/>
      <c r="N108" s="248"/>
      <c r="O108" s="40"/>
      <c r="P108" s="248"/>
      <c r="Q108" s="248"/>
      <c r="R108" s="248"/>
      <c r="S108" s="247"/>
      <c r="T108" s="238"/>
      <c r="U108" s="224" t="s">
        <v>567</v>
      </c>
      <c r="V108" s="247"/>
      <c r="W108" s="238"/>
      <c r="X108" s="224" t="s">
        <v>567</v>
      </c>
      <c r="Y108" s="247"/>
      <c r="Z108" s="238"/>
      <c r="AA108" s="224" t="s">
        <v>612</v>
      </c>
      <c r="AB108" s="186"/>
      <c r="AC108" s="186"/>
      <c r="AD108" s="192"/>
      <c r="AE108" s="186"/>
      <c r="AF108" s="186"/>
      <c r="AG108" s="192"/>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c r="RJ108" s="6"/>
      <c r="RK108" s="6"/>
      <c r="RL108" s="6"/>
      <c r="RM108" s="6"/>
      <c r="RN108" s="6"/>
      <c r="RO108" s="6"/>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6"/>
      <c r="UA108" s="6"/>
      <c r="UB108" s="6"/>
      <c r="UC108" s="6"/>
      <c r="UD108" s="6"/>
      <c r="UE108" s="6"/>
      <c r="UF108" s="6"/>
      <c r="UG108" s="6"/>
      <c r="UH108" s="6"/>
      <c r="UI108" s="6"/>
      <c r="UJ108" s="6"/>
      <c r="UK108" s="6"/>
      <c r="UL108" s="6"/>
      <c r="UM108" s="6"/>
      <c r="UN108" s="6"/>
      <c r="UO108" s="6"/>
      <c r="UP108" s="6"/>
      <c r="UQ108" s="6"/>
      <c r="UR108" s="6"/>
      <c r="US108" s="6"/>
      <c r="UT108" s="6"/>
      <c r="UU108" s="6"/>
      <c r="UV108" s="6"/>
      <c r="UW108" s="6"/>
      <c r="UX108" s="6"/>
      <c r="UY108" s="6"/>
      <c r="UZ108" s="6"/>
      <c r="VA108" s="6"/>
      <c r="VB108" s="6"/>
      <c r="VC108" s="6"/>
      <c r="VD108" s="6"/>
      <c r="VE108" s="6"/>
      <c r="VF108" s="6"/>
      <c r="VG108" s="6"/>
      <c r="VH108" s="6"/>
      <c r="VI108" s="6"/>
      <c r="VJ108" s="6"/>
      <c r="VK108" s="6"/>
      <c r="VL108" s="6"/>
      <c r="VM108" s="6"/>
      <c r="VN108" s="6"/>
      <c r="VO108" s="6"/>
      <c r="VP108" s="6"/>
      <c r="VQ108" s="6"/>
      <c r="VR108" s="6"/>
      <c r="VS108" s="6"/>
      <c r="VT108" s="6"/>
      <c r="VU108" s="6"/>
      <c r="VV108" s="6"/>
      <c r="VW108" s="6"/>
      <c r="VX108" s="6"/>
      <c r="VY108" s="6"/>
      <c r="VZ108" s="6"/>
      <c r="WA108" s="6"/>
      <c r="WB108" s="6"/>
      <c r="WC108" s="6"/>
      <c r="WD108" s="6"/>
      <c r="WE108" s="6"/>
      <c r="WF108" s="6"/>
      <c r="WG108" s="6"/>
      <c r="WH108" s="6"/>
      <c r="WI108" s="6"/>
      <c r="WJ108" s="6"/>
      <c r="WK108" s="6"/>
      <c r="WL108" s="6"/>
      <c r="WM108" s="6"/>
      <c r="WN108" s="6"/>
      <c r="WO108" s="6"/>
      <c r="WP108" s="6"/>
      <c r="WQ108" s="6"/>
      <c r="WR108" s="6"/>
      <c r="WS108" s="6"/>
      <c r="WT108" s="6"/>
      <c r="WU108" s="6"/>
      <c r="WV108" s="6"/>
      <c r="WW108" s="6"/>
      <c r="WX108" s="6"/>
      <c r="WY108" s="6"/>
      <c r="WZ108" s="6"/>
      <c r="XA108" s="6"/>
      <c r="XB108" s="6"/>
      <c r="XC108" s="6"/>
      <c r="XD108" s="6"/>
      <c r="XE108" s="6"/>
      <c r="XF108" s="6"/>
      <c r="XG108" s="6"/>
      <c r="XH108" s="6"/>
      <c r="XI108" s="6"/>
      <c r="XJ108" s="6"/>
      <c r="XK108" s="6"/>
      <c r="XL108" s="6"/>
      <c r="XM108" s="6"/>
      <c r="XN108" s="6"/>
      <c r="XO108" s="6"/>
      <c r="XP108" s="6"/>
      <c r="XQ108" s="6"/>
      <c r="XR108" s="6"/>
      <c r="XS108" s="6"/>
      <c r="XT108" s="6"/>
      <c r="XU108" s="6"/>
      <c r="XV108" s="6"/>
      <c r="XW108" s="6"/>
      <c r="XX108" s="6"/>
      <c r="XY108" s="6"/>
      <c r="XZ108" s="6"/>
      <c r="YA108" s="6"/>
      <c r="YB108" s="6"/>
      <c r="YC108" s="6"/>
      <c r="YD108" s="6"/>
      <c r="YE108" s="6"/>
      <c r="YF108" s="6"/>
      <c r="YG108" s="6"/>
      <c r="YH108" s="6"/>
      <c r="YI108" s="6"/>
      <c r="YJ108" s="6"/>
      <c r="YK108" s="6"/>
      <c r="YL108" s="6"/>
      <c r="YM108" s="6"/>
      <c r="YN108" s="6"/>
      <c r="YO108" s="6"/>
      <c r="YP108" s="6"/>
      <c r="YQ108" s="6"/>
      <c r="YR108" s="6"/>
      <c r="YS108" s="6"/>
      <c r="YT108" s="6"/>
      <c r="YU108" s="6"/>
      <c r="YV108" s="6"/>
      <c r="YW108" s="6"/>
      <c r="YX108" s="6"/>
      <c r="YY108" s="6"/>
      <c r="YZ108" s="6"/>
      <c r="ZA108" s="6"/>
      <c r="ZB108" s="6"/>
      <c r="ZC108" s="6"/>
      <c r="ZD108" s="6"/>
      <c r="ZE108" s="6"/>
      <c r="ZF108" s="6"/>
      <c r="ZG108" s="6"/>
      <c r="ZH108" s="6"/>
      <c r="ZI108" s="6"/>
      <c r="ZJ108" s="6"/>
      <c r="ZK108" s="6"/>
      <c r="ZL108" s="6"/>
      <c r="ZM108" s="6"/>
      <c r="ZN108" s="6"/>
      <c r="ZO108" s="6"/>
      <c r="ZP108" s="6"/>
      <c r="ZQ108" s="6"/>
      <c r="ZR108" s="6"/>
      <c r="ZS108" s="6"/>
      <c r="ZT108" s="6"/>
      <c r="ZU108" s="6"/>
      <c r="ZV108" s="6"/>
      <c r="ZW108" s="6"/>
      <c r="ZX108" s="6"/>
      <c r="ZY108" s="6"/>
      <c r="ZZ108" s="6"/>
      <c r="AAA108" s="6"/>
      <c r="AAB108" s="6"/>
      <c r="AAC108" s="6"/>
      <c r="AAD108" s="6"/>
      <c r="AAE108" s="6"/>
      <c r="AAF108" s="6"/>
      <c r="AAG108" s="6"/>
      <c r="AAH108" s="6"/>
      <c r="AAI108" s="6"/>
      <c r="AAJ108" s="6"/>
      <c r="AAK108" s="6"/>
      <c r="AAL108" s="6"/>
      <c r="AAM108" s="6"/>
      <c r="AAN108" s="6"/>
      <c r="AAO108" s="6"/>
      <c r="AAP108" s="6"/>
      <c r="AAQ108" s="6"/>
      <c r="AAR108" s="6"/>
      <c r="AAS108" s="6"/>
      <c r="AAT108" s="6"/>
      <c r="AAU108" s="6"/>
      <c r="AAV108" s="6"/>
      <c r="AAW108" s="6"/>
      <c r="AAX108" s="6"/>
      <c r="AAY108" s="6"/>
      <c r="AAZ108" s="6"/>
      <c r="ABA108" s="6"/>
      <c r="ABB108" s="6"/>
      <c r="ABC108" s="6"/>
      <c r="ABD108" s="6"/>
      <c r="ABE108" s="6"/>
      <c r="ABF108" s="6"/>
      <c r="ABG108" s="6"/>
      <c r="ABH108" s="6"/>
      <c r="ABI108" s="6"/>
      <c r="ABJ108" s="6"/>
      <c r="ABK108" s="6"/>
      <c r="ABL108" s="6"/>
      <c r="ABM108" s="6"/>
      <c r="ABN108" s="6"/>
      <c r="ABO108" s="6"/>
      <c r="ABP108" s="6"/>
      <c r="ABQ108" s="6"/>
      <c r="ABR108" s="6"/>
      <c r="ABS108" s="6"/>
      <c r="ABT108" s="6"/>
      <c r="ABU108" s="6"/>
      <c r="ABV108" s="6"/>
      <c r="ABW108" s="6"/>
      <c r="ABX108" s="6"/>
      <c r="ABY108" s="6"/>
      <c r="ABZ108" s="6"/>
      <c r="ACA108" s="6"/>
      <c r="ACB108" s="6"/>
      <c r="ACC108" s="6"/>
      <c r="ACD108" s="6"/>
      <c r="ACE108" s="6"/>
      <c r="ACF108" s="6"/>
      <c r="ACG108" s="6"/>
      <c r="ACH108" s="6"/>
      <c r="ACI108" s="6"/>
      <c r="ACJ108" s="6"/>
      <c r="ACK108" s="6"/>
      <c r="ACL108" s="6"/>
      <c r="ACM108" s="6"/>
      <c r="ACN108" s="6"/>
      <c r="ACO108" s="6"/>
      <c r="ACP108" s="6"/>
      <c r="ACQ108" s="6"/>
      <c r="ACR108" s="6"/>
      <c r="ACS108" s="6"/>
      <c r="ACT108" s="6"/>
      <c r="ACU108" s="6"/>
      <c r="ACV108" s="6"/>
      <c r="ACW108" s="6"/>
      <c r="ACX108" s="6"/>
      <c r="ACY108" s="6"/>
      <c r="ACZ108" s="6"/>
      <c r="ADA108" s="6"/>
      <c r="ADB108" s="6"/>
      <c r="ADC108" s="6"/>
      <c r="ADD108" s="6"/>
      <c r="ADE108" s="6"/>
      <c r="ADF108" s="6"/>
      <c r="ADG108" s="6"/>
      <c r="ADH108" s="6"/>
      <c r="ADI108" s="6"/>
      <c r="ADJ108" s="6"/>
      <c r="ADK108" s="6"/>
      <c r="ADL108" s="6"/>
      <c r="ADM108" s="6"/>
      <c r="ADN108" s="6"/>
      <c r="ADO108" s="6"/>
      <c r="ADP108" s="6"/>
      <c r="ADQ108" s="6"/>
      <c r="ADR108" s="6"/>
      <c r="ADS108" s="6"/>
      <c r="ADT108" s="6"/>
      <c r="ADU108" s="6"/>
      <c r="ADV108" s="6"/>
      <c r="ADW108" s="6"/>
      <c r="ADX108" s="6"/>
      <c r="ADY108" s="6"/>
      <c r="ADZ108" s="6"/>
      <c r="AEA108" s="6"/>
      <c r="AEB108" s="6"/>
      <c r="AEC108" s="6"/>
      <c r="AED108" s="6"/>
      <c r="AEE108" s="6"/>
      <c r="AEF108" s="6"/>
      <c r="AEG108" s="6"/>
      <c r="AEH108" s="6"/>
      <c r="AEI108" s="6"/>
      <c r="AEJ108" s="6"/>
      <c r="AEK108" s="6"/>
      <c r="AEL108" s="6"/>
      <c r="AEM108" s="6"/>
      <c r="AEN108" s="6"/>
      <c r="AEO108" s="6"/>
      <c r="AEP108" s="6"/>
      <c r="AEQ108" s="6"/>
      <c r="AER108" s="6"/>
      <c r="AES108" s="6"/>
      <c r="AET108" s="6"/>
      <c r="AEU108" s="6"/>
      <c r="AEV108" s="6"/>
      <c r="AEW108" s="6"/>
      <c r="AEX108" s="6"/>
      <c r="AEY108" s="6"/>
      <c r="AEZ108" s="6"/>
      <c r="AFA108" s="6"/>
      <c r="AFB108" s="6"/>
      <c r="AFC108" s="6"/>
      <c r="AFD108" s="6"/>
      <c r="AFE108" s="6"/>
      <c r="AFF108" s="6"/>
      <c r="AFG108" s="6"/>
      <c r="AFH108" s="6"/>
      <c r="AFI108" s="6"/>
      <c r="AFJ108" s="6"/>
      <c r="AFK108" s="6"/>
      <c r="AFL108" s="6"/>
      <c r="AFM108" s="6"/>
      <c r="AFN108" s="6"/>
      <c r="AFO108" s="6"/>
      <c r="AFP108" s="6"/>
      <c r="AFQ108" s="6"/>
      <c r="AFR108" s="6"/>
      <c r="AFS108" s="6"/>
      <c r="AFT108" s="6"/>
      <c r="AFU108" s="6"/>
      <c r="AFV108" s="6"/>
      <c r="AFW108" s="6"/>
      <c r="AFX108" s="6"/>
      <c r="AFY108" s="6"/>
      <c r="AFZ108" s="6"/>
      <c r="AGA108" s="6"/>
      <c r="AGB108" s="6"/>
      <c r="AGC108" s="6"/>
      <c r="AGD108" s="6"/>
      <c r="AGE108" s="6"/>
      <c r="AGF108" s="6"/>
      <c r="AGG108" s="6"/>
      <c r="AGH108" s="6"/>
      <c r="AGI108" s="6"/>
      <c r="AGJ108" s="6"/>
      <c r="AGK108" s="6"/>
      <c r="AGL108" s="6"/>
      <c r="AGM108" s="6"/>
      <c r="AGN108" s="6"/>
      <c r="AGO108" s="6"/>
      <c r="AGP108" s="6"/>
      <c r="AGQ108" s="6"/>
      <c r="AGR108" s="6"/>
      <c r="AGS108" s="6"/>
      <c r="AGT108" s="6"/>
      <c r="AGU108" s="6"/>
      <c r="AGV108" s="6"/>
      <c r="AGW108" s="6"/>
      <c r="AGX108" s="6"/>
      <c r="AGY108" s="6"/>
      <c r="AGZ108" s="6"/>
      <c r="AHA108" s="6"/>
      <c r="AHB108" s="6"/>
      <c r="AHC108" s="6"/>
      <c r="AHD108" s="6"/>
      <c r="AHE108" s="6"/>
      <c r="AHF108" s="6"/>
      <c r="AHG108" s="6"/>
      <c r="AHH108" s="6"/>
      <c r="AHI108" s="6"/>
      <c r="AHJ108" s="6"/>
      <c r="AHK108" s="6"/>
      <c r="AHL108" s="6"/>
      <c r="AHM108" s="6"/>
      <c r="AHN108" s="6"/>
      <c r="AHO108" s="6"/>
      <c r="AHP108" s="6"/>
      <c r="AHQ108" s="6"/>
      <c r="AHR108" s="6"/>
      <c r="AHS108" s="6"/>
      <c r="AHT108" s="6"/>
      <c r="AHU108" s="6"/>
      <c r="AHV108" s="6"/>
      <c r="AHW108" s="6"/>
      <c r="AHX108" s="6"/>
      <c r="AHY108" s="6"/>
      <c r="AHZ108" s="6"/>
      <c r="AIA108" s="6"/>
      <c r="AIB108" s="6"/>
      <c r="AIC108" s="6"/>
      <c r="AID108" s="6"/>
      <c r="AIE108" s="6"/>
      <c r="AIF108" s="6"/>
      <c r="AIG108" s="6"/>
      <c r="AIH108" s="6"/>
      <c r="AII108" s="6"/>
      <c r="AIJ108" s="6"/>
      <c r="AIK108" s="6"/>
      <c r="AIL108" s="6"/>
      <c r="AIM108" s="6"/>
      <c r="AIN108" s="6"/>
      <c r="AIO108" s="6"/>
      <c r="AIP108" s="6"/>
      <c r="AIQ108" s="6"/>
      <c r="AIR108" s="6"/>
      <c r="AIS108" s="6"/>
      <c r="AIT108" s="6"/>
      <c r="AIU108" s="6"/>
      <c r="AIV108" s="6"/>
      <c r="AIW108" s="6"/>
      <c r="AIX108" s="6"/>
      <c r="AIY108" s="6"/>
      <c r="AIZ108" s="6"/>
      <c r="AJA108" s="6"/>
      <c r="AJB108" s="6"/>
      <c r="AJC108" s="6"/>
      <c r="AJD108" s="6"/>
      <c r="AJE108" s="6"/>
      <c r="AJF108" s="6"/>
      <c r="AJG108" s="6"/>
      <c r="AJH108" s="6"/>
      <c r="AJI108" s="6"/>
      <c r="AJJ108" s="6"/>
      <c r="AJK108" s="6"/>
      <c r="AJL108" s="6"/>
      <c r="AJM108" s="6"/>
      <c r="AJN108" s="6"/>
      <c r="AJO108" s="6"/>
      <c r="AJP108" s="6"/>
      <c r="AJQ108" s="6"/>
      <c r="AJR108" s="6"/>
      <c r="AJS108" s="6"/>
      <c r="AJT108" s="6"/>
      <c r="AJU108" s="6"/>
      <c r="AJV108" s="6"/>
      <c r="AJW108" s="6"/>
      <c r="AJX108" s="6"/>
      <c r="AJY108" s="6"/>
      <c r="AJZ108" s="6"/>
      <c r="AKA108" s="6"/>
      <c r="AKB108" s="6"/>
      <c r="AKC108" s="6"/>
      <c r="AKD108" s="6"/>
      <c r="AKE108" s="6"/>
      <c r="AKF108" s="6"/>
      <c r="AKG108" s="6"/>
      <c r="AKH108" s="6"/>
      <c r="AKI108" s="6"/>
      <c r="AKJ108" s="6"/>
      <c r="AKK108" s="6"/>
      <c r="AKL108" s="6"/>
      <c r="AKM108" s="6"/>
      <c r="AKN108" s="6"/>
      <c r="AKO108" s="6"/>
    </row>
    <row r="109" spans="1:977" ht="67.5" customHeight="1" x14ac:dyDescent="0.25">
      <c r="A109" s="275"/>
      <c r="B109" s="275"/>
      <c r="C109" s="269"/>
      <c r="D109" s="40" t="s">
        <v>250</v>
      </c>
      <c r="E109" s="44" t="s">
        <v>37</v>
      </c>
      <c r="F109" s="7" t="s">
        <v>253</v>
      </c>
      <c r="G109" s="286"/>
      <c r="H109" s="7"/>
      <c r="I109" s="38" t="s">
        <v>6</v>
      </c>
      <c r="J109" s="46">
        <f t="shared" si="2"/>
        <v>1</v>
      </c>
      <c r="K109" s="7"/>
      <c r="L109" s="139" t="s">
        <v>543</v>
      </c>
      <c r="M109" s="249"/>
      <c r="N109" s="249"/>
      <c r="O109" s="40"/>
      <c r="P109" s="249"/>
      <c r="Q109" s="249"/>
      <c r="R109" s="249"/>
      <c r="S109" s="240"/>
      <c r="T109" s="239"/>
      <c r="U109" s="226"/>
      <c r="V109" s="240"/>
      <c r="W109" s="239"/>
      <c r="X109" s="226"/>
      <c r="Y109" s="240"/>
      <c r="Z109" s="239"/>
      <c r="AA109" s="226"/>
      <c r="AB109" s="187"/>
      <c r="AC109" s="187"/>
      <c r="AD109" s="201"/>
      <c r="AE109" s="187"/>
      <c r="AF109" s="187"/>
      <c r="AG109" s="201"/>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c r="RJ109" s="6"/>
      <c r="RK109" s="6"/>
      <c r="RL109" s="6"/>
      <c r="RM109" s="6"/>
      <c r="RN109" s="6"/>
      <c r="RO109" s="6"/>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6"/>
      <c r="UA109" s="6"/>
      <c r="UB109" s="6"/>
      <c r="UC109" s="6"/>
      <c r="UD109" s="6"/>
      <c r="UE109" s="6"/>
      <c r="UF109" s="6"/>
      <c r="UG109" s="6"/>
      <c r="UH109" s="6"/>
      <c r="UI109" s="6"/>
      <c r="UJ109" s="6"/>
      <c r="UK109" s="6"/>
      <c r="UL109" s="6"/>
      <c r="UM109" s="6"/>
      <c r="UN109" s="6"/>
      <c r="UO109" s="6"/>
      <c r="UP109" s="6"/>
      <c r="UQ109" s="6"/>
      <c r="UR109" s="6"/>
      <c r="US109" s="6"/>
      <c r="UT109" s="6"/>
      <c r="UU109" s="6"/>
      <c r="UV109" s="6"/>
      <c r="UW109" s="6"/>
      <c r="UX109" s="6"/>
      <c r="UY109" s="6"/>
      <c r="UZ109" s="6"/>
      <c r="VA109" s="6"/>
      <c r="VB109" s="6"/>
      <c r="VC109" s="6"/>
      <c r="VD109" s="6"/>
      <c r="VE109" s="6"/>
      <c r="VF109" s="6"/>
      <c r="VG109" s="6"/>
      <c r="VH109" s="6"/>
      <c r="VI109" s="6"/>
      <c r="VJ109" s="6"/>
      <c r="VK109" s="6"/>
      <c r="VL109" s="6"/>
      <c r="VM109" s="6"/>
      <c r="VN109" s="6"/>
      <c r="VO109" s="6"/>
      <c r="VP109" s="6"/>
      <c r="VQ109" s="6"/>
      <c r="VR109" s="6"/>
      <c r="VS109" s="6"/>
      <c r="VT109" s="6"/>
      <c r="VU109" s="6"/>
      <c r="VV109" s="6"/>
      <c r="VW109" s="6"/>
      <c r="VX109" s="6"/>
      <c r="VY109" s="6"/>
      <c r="VZ109" s="6"/>
      <c r="WA109" s="6"/>
      <c r="WB109" s="6"/>
      <c r="WC109" s="6"/>
      <c r="WD109" s="6"/>
      <c r="WE109" s="6"/>
      <c r="WF109" s="6"/>
      <c r="WG109" s="6"/>
      <c r="WH109" s="6"/>
      <c r="WI109" s="6"/>
      <c r="WJ109" s="6"/>
      <c r="WK109" s="6"/>
      <c r="WL109" s="6"/>
      <c r="WM109" s="6"/>
      <c r="WN109" s="6"/>
      <c r="WO109" s="6"/>
      <c r="WP109" s="6"/>
      <c r="WQ109" s="6"/>
      <c r="WR109" s="6"/>
      <c r="WS109" s="6"/>
      <c r="WT109" s="6"/>
      <c r="WU109" s="6"/>
      <c r="WV109" s="6"/>
      <c r="WW109" s="6"/>
      <c r="WX109" s="6"/>
      <c r="WY109" s="6"/>
      <c r="WZ109" s="6"/>
      <c r="XA109" s="6"/>
      <c r="XB109" s="6"/>
      <c r="XC109" s="6"/>
      <c r="XD109" s="6"/>
      <c r="XE109" s="6"/>
      <c r="XF109" s="6"/>
      <c r="XG109" s="6"/>
      <c r="XH109" s="6"/>
      <c r="XI109" s="6"/>
      <c r="XJ109" s="6"/>
      <c r="XK109" s="6"/>
      <c r="XL109" s="6"/>
      <c r="XM109" s="6"/>
      <c r="XN109" s="6"/>
      <c r="XO109" s="6"/>
      <c r="XP109" s="6"/>
      <c r="XQ109" s="6"/>
      <c r="XR109" s="6"/>
      <c r="XS109" s="6"/>
      <c r="XT109" s="6"/>
      <c r="XU109" s="6"/>
      <c r="XV109" s="6"/>
      <c r="XW109" s="6"/>
      <c r="XX109" s="6"/>
      <c r="XY109" s="6"/>
      <c r="XZ109" s="6"/>
      <c r="YA109" s="6"/>
      <c r="YB109" s="6"/>
      <c r="YC109" s="6"/>
      <c r="YD109" s="6"/>
      <c r="YE109" s="6"/>
      <c r="YF109" s="6"/>
      <c r="YG109" s="6"/>
      <c r="YH109" s="6"/>
      <c r="YI109" s="6"/>
      <c r="YJ109" s="6"/>
      <c r="YK109" s="6"/>
      <c r="YL109" s="6"/>
      <c r="YM109" s="6"/>
      <c r="YN109" s="6"/>
      <c r="YO109" s="6"/>
      <c r="YP109" s="6"/>
      <c r="YQ109" s="6"/>
      <c r="YR109" s="6"/>
      <c r="YS109" s="6"/>
      <c r="YT109" s="6"/>
      <c r="YU109" s="6"/>
      <c r="YV109" s="6"/>
      <c r="YW109" s="6"/>
      <c r="YX109" s="6"/>
      <c r="YY109" s="6"/>
      <c r="YZ109" s="6"/>
      <c r="ZA109" s="6"/>
      <c r="ZB109" s="6"/>
      <c r="ZC109" s="6"/>
      <c r="ZD109" s="6"/>
      <c r="ZE109" s="6"/>
      <c r="ZF109" s="6"/>
      <c r="ZG109" s="6"/>
      <c r="ZH109" s="6"/>
      <c r="ZI109" s="6"/>
      <c r="ZJ109" s="6"/>
      <c r="ZK109" s="6"/>
      <c r="ZL109" s="6"/>
      <c r="ZM109" s="6"/>
      <c r="ZN109" s="6"/>
      <c r="ZO109" s="6"/>
      <c r="ZP109" s="6"/>
      <c r="ZQ109" s="6"/>
      <c r="ZR109" s="6"/>
      <c r="ZS109" s="6"/>
      <c r="ZT109" s="6"/>
      <c r="ZU109" s="6"/>
      <c r="ZV109" s="6"/>
      <c r="ZW109" s="6"/>
      <c r="ZX109" s="6"/>
      <c r="ZY109" s="6"/>
      <c r="ZZ109" s="6"/>
      <c r="AAA109" s="6"/>
      <c r="AAB109" s="6"/>
      <c r="AAC109" s="6"/>
      <c r="AAD109" s="6"/>
      <c r="AAE109" s="6"/>
      <c r="AAF109" s="6"/>
      <c r="AAG109" s="6"/>
      <c r="AAH109" s="6"/>
      <c r="AAI109" s="6"/>
      <c r="AAJ109" s="6"/>
      <c r="AAK109" s="6"/>
      <c r="AAL109" s="6"/>
      <c r="AAM109" s="6"/>
      <c r="AAN109" s="6"/>
      <c r="AAO109" s="6"/>
      <c r="AAP109" s="6"/>
      <c r="AAQ109" s="6"/>
      <c r="AAR109" s="6"/>
      <c r="AAS109" s="6"/>
      <c r="AAT109" s="6"/>
      <c r="AAU109" s="6"/>
      <c r="AAV109" s="6"/>
      <c r="AAW109" s="6"/>
      <c r="AAX109" s="6"/>
      <c r="AAY109" s="6"/>
      <c r="AAZ109" s="6"/>
      <c r="ABA109" s="6"/>
      <c r="ABB109" s="6"/>
      <c r="ABC109" s="6"/>
      <c r="ABD109" s="6"/>
      <c r="ABE109" s="6"/>
      <c r="ABF109" s="6"/>
      <c r="ABG109" s="6"/>
      <c r="ABH109" s="6"/>
      <c r="ABI109" s="6"/>
      <c r="ABJ109" s="6"/>
      <c r="ABK109" s="6"/>
      <c r="ABL109" s="6"/>
      <c r="ABM109" s="6"/>
      <c r="ABN109" s="6"/>
      <c r="ABO109" s="6"/>
      <c r="ABP109" s="6"/>
      <c r="ABQ109" s="6"/>
      <c r="ABR109" s="6"/>
      <c r="ABS109" s="6"/>
      <c r="ABT109" s="6"/>
      <c r="ABU109" s="6"/>
      <c r="ABV109" s="6"/>
      <c r="ABW109" s="6"/>
      <c r="ABX109" s="6"/>
      <c r="ABY109" s="6"/>
      <c r="ABZ109" s="6"/>
      <c r="ACA109" s="6"/>
      <c r="ACB109" s="6"/>
      <c r="ACC109" s="6"/>
      <c r="ACD109" s="6"/>
      <c r="ACE109" s="6"/>
      <c r="ACF109" s="6"/>
      <c r="ACG109" s="6"/>
      <c r="ACH109" s="6"/>
      <c r="ACI109" s="6"/>
      <c r="ACJ109" s="6"/>
      <c r="ACK109" s="6"/>
      <c r="ACL109" s="6"/>
      <c r="ACM109" s="6"/>
      <c r="ACN109" s="6"/>
      <c r="ACO109" s="6"/>
      <c r="ACP109" s="6"/>
      <c r="ACQ109" s="6"/>
      <c r="ACR109" s="6"/>
      <c r="ACS109" s="6"/>
      <c r="ACT109" s="6"/>
      <c r="ACU109" s="6"/>
      <c r="ACV109" s="6"/>
      <c r="ACW109" s="6"/>
      <c r="ACX109" s="6"/>
      <c r="ACY109" s="6"/>
      <c r="ACZ109" s="6"/>
      <c r="ADA109" s="6"/>
      <c r="ADB109" s="6"/>
      <c r="ADC109" s="6"/>
      <c r="ADD109" s="6"/>
      <c r="ADE109" s="6"/>
      <c r="ADF109" s="6"/>
      <c r="ADG109" s="6"/>
      <c r="ADH109" s="6"/>
      <c r="ADI109" s="6"/>
      <c r="ADJ109" s="6"/>
      <c r="ADK109" s="6"/>
      <c r="ADL109" s="6"/>
      <c r="ADM109" s="6"/>
      <c r="ADN109" s="6"/>
      <c r="ADO109" s="6"/>
      <c r="ADP109" s="6"/>
      <c r="ADQ109" s="6"/>
      <c r="ADR109" s="6"/>
      <c r="ADS109" s="6"/>
      <c r="ADT109" s="6"/>
      <c r="ADU109" s="6"/>
      <c r="ADV109" s="6"/>
      <c r="ADW109" s="6"/>
      <c r="ADX109" s="6"/>
      <c r="ADY109" s="6"/>
      <c r="ADZ109" s="6"/>
      <c r="AEA109" s="6"/>
      <c r="AEB109" s="6"/>
      <c r="AEC109" s="6"/>
      <c r="AED109" s="6"/>
      <c r="AEE109" s="6"/>
      <c r="AEF109" s="6"/>
      <c r="AEG109" s="6"/>
      <c r="AEH109" s="6"/>
      <c r="AEI109" s="6"/>
      <c r="AEJ109" s="6"/>
      <c r="AEK109" s="6"/>
      <c r="AEL109" s="6"/>
      <c r="AEM109" s="6"/>
      <c r="AEN109" s="6"/>
      <c r="AEO109" s="6"/>
      <c r="AEP109" s="6"/>
      <c r="AEQ109" s="6"/>
      <c r="AER109" s="6"/>
      <c r="AES109" s="6"/>
      <c r="AET109" s="6"/>
      <c r="AEU109" s="6"/>
      <c r="AEV109" s="6"/>
      <c r="AEW109" s="6"/>
      <c r="AEX109" s="6"/>
      <c r="AEY109" s="6"/>
      <c r="AEZ109" s="6"/>
      <c r="AFA109" s="6"/>
      <c r="AFB109" s="6"/>
      <c r="AFC109" s="6"/>
      <c r="AFD109" s="6"/>
      <c r="AFE109" s="6"/>
      <c r="AFF109" s="6"/>
      <c r="AFG109" s="6"/>
      <c r="AFH109" s="6"/>
      <c r="AFI109" s="6"/>
      <c r="AFJ109" s="6"/>
      <c r="AFK109" s="6"/>
      <c r="AFL109" s="6"/>
      <c r="AFM109" s="6"/>
      <c r="AFN109" s="6"/>
      <c r="AFO109" s="6"/>
      <c r="AFP109" s="6"/>
      <c r="AFQ109" s="6"/>
      <c r="AFR109" s="6"/>
      <c r="AFS109" s="6"/>
      <c r="AFT109" s="6"/>
      <c r="AFU109" s="6"/>
      <c r="AFV109" s="6"/>
      <c r="AFW109" s="6"/>
      <c r="AFX109" s="6"/>
      <c r="AFY109" s="6"/>
      <c r="AFZ109" s="6"/>
      <c r="AGA109" s="6"/>
      <c r="AGB109" s="6"/>
      <c r="AGC109" s="6"/>
      <c r="AGD109" s="6"/>
      <c r="AGE109" s="6"/>
      <c r="AGF109" s="6"/>
      <c r="AGG109" s="6"/>
      <c r="AGH109" s="6"/>
      <c r="AGI109" s="6"/>
      <c r="AGJ109" s="6"/>
      <c r="AGK109" s="6"/>
      <c r="AGL109" s="6"/>
      <c r="AGM109" s="6"/>
      <c r="AGN109" s="6"/>
      <c r="AGO109" s="6"/>
      <c r="AGP109" s="6"/>
      <c r="AGQ109" s="6"/>
      <c r="AGR109" s="6"/>
      <c r="AGS109" s="6"/>
      <c r="AGT109" s="6"/>
      <c r="AGU109" s="6"/>
      <c r="AGV109" s="6"/>
      <c r="AGW109" s="6"/>
      <c r="AGX109" s="6"/>
      <c r="AGY109" s="6"/>
      <c r="AGZ109" s="6"/>
      <c r="AHA109" s="6"/>
      <c r="AHB109" s="6"/>
      <c r="AHC109" s="6"/>
      <c r="AHD109" s="6"/>
      <c r="AHE109" s="6"/>
      <c r="AHF109" s="6"/>
      <c r="AHG109" s="6"/>
      <c r="AHH109" s="6"/>
      <c r="AHI109" s="6"/>
      <c r="AHJ109" s="6"/>
      <c r="AHK109" s="6"/>
      <c r="AHL109" s="6"/>
      <c r="AHM109" s="6"/>
      <c r="AHN109" s="6"/>
      <c r="AHO109" s="6"/>
      <c r="AHP109" s="6"/>
      <c r="AHQ109" s="6"/>
      <c r="AHR109" s="6"/>
      <c r="AHS109" s="6"/>
      <c r="AHT109" s="6"/>
      <c r="AHU109" s="6"/>
      <c r="AHV109" s="6"/>
      <c r="AHW109" s="6"/>
      <c r="AHX109" s="6"/>
      <c r="AHY109" s="6"/>
      <c r="AHZ109" s="6"/>
      <c r="AIA109" s="6"/>
      <c r="AIB109" s="6"/>
      <c r="AIC109" s="6"/>
      <c r="AID109" s="6"/>
      <c r="AIE109" s="6"/>
      <c r="AIF109" s="6"/>
      <c r="AIG109" s="6"/>
      <c r="AIH109" s="6"/>
      <c r="AII109" s="6"/>
      <c r="AIJ109" s="6"/>
      <c r="AIK109" s="6"/>
      <c r="AIL109" s="6"/>
      <c r="AIM109" s="6"/>
      <c r="AIN109" s="6"/>
      <c r="AIO109" s="6"/>
      <c r="AIP109" s="6"/>
      <c r="AIQ109" s="6"/>
      <c r="AIR109" s="6"/>
      <c r="AIS109" s="6"/>
      <c r="AIT109" s="6"/>
      <c r="AIU109" s="6"/>
      <c r="AIV109" s="6"/>
      <c r="AIW109" s="6"/>
      <c r="AIX109" s="6"/>
      <c r="AIY109" s="6"/>
      <c r="AIZ109" s="6"/>
      <c r="AJA109" s="6"/>
      <c r="AJB109" s="6"/>
      <c r="AJC109" s="6"/>
      <c r="AJD109" s="6"/>
      <c r="AJE109" s="6"/>
      <c r="AJF109" s="6"/>
      <c r="AJG109" s="6"/>
      <c r="AJH109" s="6"/>
      <c r="AJI109" s="6"/>
      <c r="AJJ109" s="6"/>
      <c r="AJK109" s="6"/>
      <c r="AJL109" s="6"/>
      <c r="AJM109" s="6"/>
      <c r="AJN109" s="6"/>
      <c r="AJO109" s="6"/>
      <c r="AJP109" s="6"/>
      <c r="AJQ109" s="6"/>
      <c r="AJR109" s="6"/>
      <c r="AJS109" s="6"/>
      <c r="AJT109" s="6"/>
      <c r="AJU109" s="6"/>
      <c r="AJV109" s="6"/>
      <c r="AJW109" s="6"/>
      <c r="AJX109" s="6"/>
      <c r="AJY109" s="6"/>
      <c r="AJZ109" s="6"/>
      <c r="AKA109" s="6"/>
      <c r="AKB109" s="6"/>
      <c r="AKC109" s="6"/>
      <c r="AKD109" s="6"/>
      <c r="AKE109" s="6"/>
      <c r="AKF109" s="6"/>
      <c r="AKG109" s="6"/>
      <c r="AKH109" s="6"/>
      <c r="AKI109" s="6"/>
      <c r="AKJ109" s="6"/>
      <c r="AKK109" s="6"/>
      <c r="AKL109" s="6"/>
      <c r="AKM109" s="6"/>
      <c r="AKN109" s="6"/>
      <c r="AKO109" s="6"/>
    </row>
    <row r="110" spans="1:977" ht="153" customHeight="1" x14ac:dyDescent="0.25">
      <c r="A110" s="275"/>
      <c r="B110" s="275"/>
      <c r="C110" s="188" t="s">
        <v>254</v>
      </c>
      <c r="D110" s="188" t="s">
        <v>255</v>
      </c>
      <c r="E110" s="44" t="s">
        <v>19</v>
      </c>
      <c r="F110" s="7" t="s">
        <v>256</v>
      </c>
      <c r="G110" s="10"/>
      <c r="H110" s="188" t="s">
        <v>257</v>
      </c>
      <c r="I110" s="1" t="s">
        <v>6</v>
      </c>
      <c r="J110" s="46">
        <f t="shared" si="2"/>
        <v>1</v>
      </c>
      <c r="K110" s="8"/>
      <c r="L110" s="282" t="s">
        <v>404</v>
      </c>
      <c r="M110" s="185" t="s">
        <v>431</v>
      </c>
      <c r="N110" s="185" t="s">
        <v>431</v>
      </c>
      <c r="O110" s="40"/>
      <c r="P110" s="185"/>
      <c r="Q110" s="185"/>
      <c r="R110" s="185"/>
      <c r="S110" s="224"/>
      <c r="T110" s="224" t="s">
        <v>15</v>
      </c>
      <c r="U110" s="217"/>
      <c r="V110" s="224"/>
      <c r="W110" s="224" t="s">
        <v>15</v>
      </c>
      <c r="X110" s="217"/>
      <c r="Y110" s="224"/>
      <c r="Z110" s="224" t="s">
        <v>15</v>
      </c>
      <c r="AA110" s="189" t="s">
        <v>613</v>
      </c>
      <c r="AB110" s="185"/>
      <c r="AC110" s="185"/>
      <c r="AD110" s="189"/>
      <c r="AE110" s="185"/>
      <c r="AF110" s="185"/>
      <c r="AG110" s="189"/>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c r="RJ110" s="6"/>
      <c r="RK110" s="6"/>
      <c r="RL110" s="6"/>
      <c r="RM110" s="6"/>
      <c r="RN110" s="6"/>
      <c r="RO110" s="6"/>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6"/>
      <c r="UA110" s="6"/>
      <c r="UB110" s="6"/>
      <c r="UC110" s="6"/>
      <c r="UD110" s="6"/>
      <c r="UE110" s="6"/>
      <c r="UF110" s="6"/>
      <c r="UG110" s="6"/>
      <c r="UH110" s="6"/>
      <c r="UI110" s="6"/>
      <c r="UJ110" s="6"/>
      <c r="UK110" s="6"/>
      <c r="UL110" s="6"/>
      <c r="UM110" s="6"/>
      <c r="UN110" s="6"/>
      <c r="UO110" s="6"/>
      <c r="UP110" s="6"/>
      <c r="UQ110" s="6"/>
      <c r="UR110" s="6"/>
      <c r="US110" s="6"/>
      <c r="UT110" s="6"/>
      <c r="UU110" s="6"/>
      <c r="UV110" s="6"/>
      <c r="UW110" s="6"/>
      <c r="UX110" s="6"/>
      <c r="UY110" s="6"/>
      <c r="UZ110" s="6"/>
      <c r="VA110" s="6"/>
      <c r="VB110" s="6"/>
      <c r="VC110" s="6"/>
      <c r="VD110" s="6"/>
      <c r="VE110" s="6"/>
      <c r="VF110" s="6"/>
      <c r="VG110" s="6"/>
      <c r="VH110" s="6"/>
      <c r="VI110" s="6"/>
      <c r="VJ110" s="6"/>
      <c r="VK110" s="6"/>
      <c r="VL110" s="6"/>
      <c r="VM110" s="6"/>
      <c r="VN110" s="6"/>
      <c r="VO110" s="6"/>
      <c r="VP110" s="6"/>
      <c r="VQ110" s="6"/>
      <c r="VR110" s="6"/>
      <c r="VS110" s="6"/>
      <c r="VT110" s="6"/>
      <c r="VU110" s="6"/>
      <c r="VV110" s="6"/>
      <c r="VW110" s="6"/>
      <c r="VX110" s="6"/>
      <c r="VY110" s="6"/>
      <c r="VZ110" s="6"/>
      <c r="WA110" s="6"/>
      <c r="WB110" s="6"/>
      <c r="WC110" s="6"/>
      <c r="WD110" s="6"/>
      <c r="WE110" s="6"/>
      <c r="WF110" s="6"/>
      <c r="WG110" s="6"/>
      <c r="WH110" s="6"/>
      <c r="WI110" s="6"/>
      <c r="WJ110" s="6"/>
      <c r="WK110" s="6"/>
      <c r="WL110" s="6"/>
      <c r="WM110" s="6"/>
      <c r="WN110" s="6"/>
      <c r="WO110" s="6"/>
      <c r="WP110" s="6"/>
      <c r="WQ110" s="6"/>
      <c r="WR110" s="6"/>
      <c r="WS110" s="6"/>
      <c r="WT110" s="6"/>
      <c r="WU110" s="6"/>
      <c r="WV110" s="6"/>
      <c r="WW110" s="6"/>
      <c r="WX110" s="6"/>
      <c r="WY110" s="6"/>
      <c r="WZ110" s="6"/>
      <c r="XA110" s="6"/>
      <c r="XB110" s="6"/>
      <c r="XC110" s="6"/>
      <c r="XD110" s="6"/>
      <c r="XE110" s="6"/>
      <c r="XF110" s="6"/>
      <c r="XG110" s="6"/>
      <c r="XH110" s="6"/>
      <c r="XI110" s="6"/>
      <c r="XJ110" s="6"/>
      <c r="XK110" s="6"/>
      <c r="XL110" s="6"/>
      <c r="XM110" s="6"/>
      <c r="XN110" s="6"/>
      <c r="XO110" s="6"/>
      <c r="XP110" s="6"/>
      <c r="XQ110" s="6"/>
      <c r="XR110" s="6"/>
      <c r="XS110" s="6"/>
      <c r="XT110" s="6"/>
      <c r="XU110" s="6"/>
      <c r="XV110" s="6"/>
      <c r="XW110" s="6"/>
      <c r="XX110" s="6"/>
      <c r="XY110" s="6"/>
      <c r="XZ110" s="6"/>
      <c r="YA110" s="6"/>
      <c r="YB110" s="6"/>
      <c r="YC110" s="6"/>
      <c r="YD110" s="6"/>
      <c r="YE110" s="6"/>
      <c r="YF110" s="6"/>
      <c r="YG110" s="6"/>
      <c r="YH110" s="6"/>
      <c r="YI110" s="6"/>
      <c r="YJ110" s="6"/>
      <c r="YK110" s="6"/>
      <c r="YL110" s="6"/>
      <c r="YM110" s="6"/>
      <c r="YN110" s="6"/>
      <c r="YO110" s="6"/>
      <c r="YP110" s="6"/>
      <c r="YQ110" s="6"/>
      <c r="YR110" s="6"/>
      <c r="YS110" s="6"/>
      <c r="YT110" s="6"/>
      <c r="YU110" s="6"/>
      <c r="YV110" s="6"/>
      <c r="YW110" s="6"/>
      <c r="YX110" s="6"/>
      <c r="YY110" s="6"/>
      <c r="YZ110" s="6"/>
      <c r="ZA110" s="6"/>
      <c r="ZB110" s="6"/>
      <c r="ZC110" s="6"/>
      <c r="ZD110" s="6"/>
      <c r="ZE110" s="6"/>
      <c r="ZF110" s="6"/>
      <c r="ZG110" s="6"/>
      <c r="ZH110" s="6"/>
      <c r="ZI110" s="6"/>
      <c r="ZJ110" s="6"/>
      <c r="ZK110" s="6"/>
      <c r="ZL110" s="6"/>
      <c r="ZM110" s="6"/>
      <c r="ZN110" s="6"/>
      <c r="ZO110" s="6"/>
      <c r="ZP110" s="6"/>
      <c r="ZQ110" s="6"/>
      <c r="ZR110" s="6"/>
      <c r="ZS110" s="6"/>
      <c r="ZT110" s="6"/>
      <c r="ZU110" s="6"/>
      <c r="ZV110" s="6"/>
      <c r="ZW110" s="6"/>
      <c r="ZX110" s="6"/>
      <c r="ZY110" s="6"/>
      <c r="ZZ110" s="6"/>
      <c r="AAA110" s="6"/>
      <c r="AAB110" s="6"/>
      <c r="AAC110" s="6"/>
      <c r="AAD110" s="6"/>
      <c r="AAE110" s="6"/>
      <c r="AAF110" s="6"/>
      <c r="AAG110" s="6"/>
      <c r="AAH110" s="6"/>
      <c r="AAI110" s="6"/>
      <c r="AAJ110" s="6"/>
      <c r="AAK110" s="6"/>
      <c r="AAL110" s="6"/>
      <c r="AAM110" s="6"/>
      <c r="AAN110" s="6"/>
      <c r="AAO110" s="6"/>
      <c r="AAP110" s="6"/>
      <c r="AAQ110" s="6"/>
      <c r="AAR110" s="6"/>
      <c r="AAS110" s="6"/>
      <c r="AAT110" s="6"/>
      <c r="AAU110" s="6"/>
      <c r="AAV110" s="6"/>
      <c r="AAW110" s="6"/>
      <c r="AAX110" s="6"/>
      <c r="AAY110" s="6"/>
      <c r="AAZ110" s="6"/>
      <c r="ABA110" s="6"/>
      <c r="ABB110" s="6"/>
      <c r="ABC110" s="6"/>
      <c r="ABD110" s="6"/>
      <c r="ABE110" s="6"/>
      <c r="ABF110" s="6"/>
      <c r="ABG110" s="6"/>
      <c r="ABH110" s="6"/>
      <c r="ABI110" s="6"/>
      <c r="ABJ110" s="6"/>
      <c r="ABK110" s="6"/>
      <c r="ABL110" s="6"/>
      <c r="ABM110" s="6"/>
      <c r="ABN110" s="6"/>
      <c r="ABO110" s="6"/>
      <c r="ABP110" s="6"/>
      <c r="ABQ110" s="6"/>
      <c r="ABR110" s="6"/>
      <c r="ABS110" s="6"/>
      <c r="ABT110" s="6"/>
      <c r="ABU110" s="6"/>
      <c r="ABV110" s="6"/>
      <c r="ABW110" s="6"/>
      <c r="ABX110" s="6"/>
      <c r="ABY110" s="6"/>
      <c r="ABZ110" s="6"/>
      <c r="ACA110" s="6"/>
      <c r="ACB110" s="6"/>
      <c r="ACC110" s="6"/>
      <c r="ACD110" s="6"/>
      <c r="ACE110" s="6"/>
      <c r="ACF110" s="6"/>
      <c r="ACG110" s="6"/>
      <c r="ACH110" s="6"/>
      <c r="ACI110" s="6"/>
      <c r="ACJ110" s="6"/>
      <c r="ACK110" s="6"/>
      <c r="ACL110" s="6"/>
      <c r="ACM110" s="6"/>
      <c r="ACN110" s="6"/>
      <c r="ACO110" s="6"/>
      <c r="ACP110" s="6"/>
      <c r="ACQ110" s="6"/>
      <c r="ACR110" s="6"/>
      <c r="ACS110" s="6"/>
      <c r="ACT110" s="6"/>
      <c r="ACU110" s="6"/>
      <c r="ACV110" s="6"/>
      <c r="ACW110" s="6"/>
      <c r="ACX110" s="6"/>
      <c r="ACY110" s="6"/>
      <c r="ACZ110" s="6"/>
      <c r="ADA110" s="6"/>
      <c r="ADB110" s="6"/>
      <c r="ADC110" s="6"/>
      <c r="ADD110" s="6"/>
      <c r="ADE110" s="6"/>
      <c r="ADF110" s="6"/>
      <c r="ADG110" s="6"/>
      <c r="ADH110" s="6"/>
      <c r="ADI110" s="6"/>
      <c r="ADJ110" s="6"/>
      <c r="ADK110" s="6"/>
      <c r="ADL110" s="6"/>
      <c r="ADM110" s="6"/>
      <c r="ADN110" s="6"/>
      <c r="ADO110" s="6"/>
      <c r="ADP110" s="6"/>
      <c r="ADQ110" s="6"/>
      <c r="ADR110" s="6"/>
      <c r="ADS110" s="6"/>
      <c r="ADT110" s="6"/>
      <c r="ADU110" s="6"/>
      <c r="ADV110" s="6"/>
      <c r="ADW110" s="6"/>
      <c r="ADX110" s="6"/>
      <c r="ADY110" s="6"/>
      <c r="ADZ110" s="6"/>
      <c r="AEA110" s="6"/>
      <c r="AEB110" s="6"/>
      <c r="AEC110" s="6"/>
      <c r="AED110" s="6"/>
      <c r="AEE110" s="6"/>
      <c r="AEF110" s="6"/>
      <c r="AEG110" s="6"/>
      <c r="AEH110" s="6"/>
      <c r="AEI110" s="6"/>
      <c r="AEJ110" s="6"/>
      <c r="AEK110" s="6"/>
      <c r="AEL110" s="6"/>
      <c r="AEM110" s="6"/>
      <c r="AEN110" s="6"/>
      <c r="AEO110" s="6"/>
      <c r="AEP110" s="6"/>
      <c r="AEQ110" s="6"/>
      <c r="AER110" s="6"/>
      <c r="AES110" s="6"/>
      <c r="AET110" s="6"/>
      <c r="AEU110" s="6"/>
      <c r="AEV110" s="6"/>
      <c r="AEW110" s="6"/>
      <c r="AEX110" s="6"/>
      <c r="AEY110" s="6"/>
      <c r="AEZ110" s="6"/>
      <c r="AFA110" s="6"/>
      <c r="AFB110" s="6"/>
      <c r="AFC110" s="6"/>
      <c r="AFD110" s="6"/>
      <c r="AFE110" s="6"/>
      <c r="AFF110" s="6"/>
      <c r="AFG110" s="6"/>
      <c r="AFH110" s="6"/>
      <c r="AFI110" s="6"/>
      <c r="AFJ110" s="6"/>
      <c r="AFK110" s="6"/>
      <c r="AFL110" s="6"/>
      <c r="AFM110" s="6"/>
      <c r="AFN110" s="6"/>
      <c r="AFO110" s="6"/>
      <c r="AFP110" s="6"/>
      <c r="AFQ110" s="6"/>
      <c r="AFR110" s="6"/>
      <c r="AFS110" s="6"/>
      <c r="AFT110" s="6"/>
      <c r="AFU110" s="6"/>
      <c r="AFV110" s="6"/>
      <c r="AFW110" s="6"/>
      <c r="AFX110" s="6"/>
      <c r="AFY110" s="6"/>
      <c r="AFZ110" s="6"/>
      <c r="AGA110" s="6"/>
      <c r="AGB110" s="6"/>
      <c r="AGC110" s="6"/>
      <c r="AGD110" s="6"/>
      <c r="AGE110" s="6"/>
      <c r="AGF110" s="6"/>
      <c r="AGG110" s="6"/>
      <c r="AGH110" s="6"/>
      <c r="AGI110" s="6"/>
      <c r="AGJ110" s="6"/>
      <c r="AGK110" s="6"/>
      <c r="AGL110" s="6"/>
      <c r="AGM110" s="6"/>
      <c r="AGN110" s="6"/>
      <c r="AGO110" s="6"/>
      <c r="AGP110" s="6"/>
      <c r="AGQ110" s="6"/>
      <c r="AGR110" s="6"/>
      <c r="AGS110" s="6"/>
      <c r="AGT110" s="6"/>
      <c r="AGU110" s="6"/>
      <c r="AGV110" s="6"/>
      <c r="AGW110" s="6"/>
      <c r="AGX110" s="6"/>
      <c r="AGY110" s="6"/>
      <c r="AGZ110" s="6"/>
      <c r="AHA110" s="6"/>
      <c r="AHB110" s="6"/>
      <c r="AHC110" s="6"/>
      <c r="AHD110" s="6"/>
      <c r="AHE110" s="6"/>
      <c r="AHF110" s="6"/>
      <c r="AHG110" s="6"/>
      <c r="AHH110" s="6"/>
      <c r="AHI110" s="6"/>
      <c r="AHJ110" s="6"/>
      <c r="AHK110" s="6"/>
      <c r="AHL110" s="6"/>
      <c r="AHM110" s="6"/>
      <c r="AHN110" s="6"/>
      <c r="AHO110" s="6"/>
      <c r="AHP110" s="6"/>
      <c r="AHQ110" s="6"/>
      <c r="AHR110" s="6"/>
      <c r="AHS110" s="6"/>
      <c r="AHT110" s="6"/>
      <c r="AHU110" s="6"/>
      <c r="AHV110" s="6"/>
      <c r="AHW110" s="6"/>
      <c r="AHX110" s="6"/>
      <c r="AHY110" s="6"/>
      <c r="AHZ110" s="6"/>
      <c r="AIA110" s="6"/>
      <c r="AIB110" s="6"/>
      <c r="AIC110" s="6"/>
      <c r="AID110" s="6"/>
      <c r="AIE110" s="6"/>
      <c r="AIF110" s="6"/>
      <c r="AIG110" s="6"/>
      <c r="AIH110" s="6"/>
      <c r="AII110" s="6"/>
      <c r="AIJ110" s="6"/>
      <c r="AIK110" s="6"/>
      <c r="AIL110" s="6"/>
      <c r="AIM110" s="6"/>
      <c r="AIN110" s="6"/>
      <c r="AIO110" s="6"/>
      <c r="AIP110" s="6"/>
      <c r="AIQ110" s="6"/>
      <c r="AIR110" s="6"/>
      <c r="AIS110" s="6"/>
      <c r="AIT110" s="6"/>
      <c r="AIU110" s="6"/>
      <c r="AIV110" s="6"/>
      <c r="AIW110" s="6"/>
      <c r="AIX110" s="6"/>
      <c r="AIY110" s="6"/>
      <c r="AIZ110" s="6"/>
      <c r="AJA110" s="6"/>
      <c r="AJB110" s="6"/>
      <c r="AJC110" s="6"/>
      <c r="AJD110" s="6"/>
      <c r="AJE110" s="6"/>
      <c r="AJF110" s="6"/>
      <c r="AJG110" s="6"/>
      <c r="AJH110" s="6"/>
      <c r="AJI110" s="6"/>
      <c r="AJJ110" s="6"/>
      <c r="AJK110" s="6"/>
      <c r="AJL110" s="6"/>
      <c r="AJM110" s="6"/>
      <c r="AJN110" s="6"/>
      <c r="AJO110" s="6"/>
      <c r="AJP110" s="6"/>
      <c r="AJQ110" s="6"/>
      <c r="AJR110" s="6"/>
      <c r="AJS110" s="6"/>
      <c r="AJT110" s="6"/>
      <c r="AJU110" s="6"/>
      <c r="AJV110" s="6"/>
      <c r="AJW110" s="6"/>
      <c r="AJX110" s="6"/>
      <c r="AJY110" s="6"/>
      <c r="AJZ110" s="6"/>
      <c r="AKA110" s="6"/>
      <c r="AKB110" s="6"/>
      <c r="AKC110" s="6"/>
      <c r="AKD110" s="6"/>
      <c r="AKE110" s="6"/>
      <c r="AKF110" s="6"/>
      <c r="AKG110" s="6"/>
      <c r="AKH110" s="6"/>
      <c r="AKI110" s="6"/>
      <c r="AKJ110" s="6"/>
      <c r="AKK110" s="6"/>
      <c r="AKL110" s="6"/>
      <c r="AKM110" s="6"/>
      <c r="AKN110" s="6"/>
      <c r="AKO110" s="6"/>
    </row>
    <row r="111" spans="1:977" ht="67.5" customHeight="1" x14ac:dyDescent="0.25">
      <c r="A111" s="275"/>
      <c r="B111" s="275"/>
      <c r="C111" s="275"/>
      <c r="D111" s="206"/>
      <c r="E111" s="44" t="s">
        <v>24</v>
      </c>
      <c r="F111" s="7" t="s">
        <v>258</v>
      </c>
      <c r="G111" s="10"/>
      <c r="H111" s="275"/>
      <c r="I111" s="1" t="s">
        <v>6</v>
      </c>
      <c r="J111" s="46">
        <f t="shared" si="2"/>
        <v>1</v>
      </c>
      <c r="K111" s="8"/>
      <c r="L111" s="320"/>
      <c r="M111" s="248"/>
      <c r="N111" s="248"/>
      <c r="O111" s="40"/>
      <c r="P111" s="248"/>
      <c r="Q111" s="248"/>
      <c r="R111" s="248"/>
      <c r="S111" s="247"/>
      <c r="T111" s="238"/>
      <c r="U111" s="219"/>
      <c r="V111" s="247"/>
      <c r="W111" s="238"/>
      <c r="X111" s="219"/>
      <c r="Y111" s="247"/>
      <c r="Z111" s="238"/>
      <c r="AA111" s="190"/>
      <c r="AB111" s="186"/>
      <c r="AC111" s="186"/>
      <c r="AD111" s="190"/>
      <c r="AE111" s="186"/>
      <c r="AF111" s="186"/>
      <c r="AG111" s="190"/>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c r="RJ111" s="6"/>
      <c r="RK111" s="6"/>
      <c r="RL111" s="6"/>
      <c r="RM111" s="6"/>
      <c r="RN111" s="6"/>
      <c r="RO111" s="6"/>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6"/>
      <c r="UA111" s="6"/>
      <c r="UB111" s="6"/>
      <c r="UC111" s="6"/>
      <c r="UD111" s="6"/>
      <c r="UE111" s="6"/>
      <c r="UF111" s="6"/>
      <c r="UG111" s="6"/>
      <c r="UH111" s="6"/>
      <c r="UI111" s="6"/>
      <c r="UJ111" s="6"/>
      <c r="UK111" s="6"/>
      <c r="UL111" s="6"/>
      <c r="UM111" s="6"/>
      <c r="UN111" s="6"/>
      <c r="UO111" s="6"/>
      <c r="UP111" s="6"/>
      <c r="UQ111" s="6"/>
      <c r="UR111" s="6"/>
      <c r="US111" s="6"/>
      <c r="UT111" s="6"/>
      <c r="UU111" s="6"/>
      <c r="UV111" s="6"/>
      <c r="UW111" s="6"/>
      <c r="UX111" s="6"/>
      <c r="UY111" s="6"/>
      <c r="UZ111" s="6"/>
      <c r="VA111" s="6"/>
      <c r="VB111" s="6"/>
      <c r="VC111" s="6"/>
      <c r="VD111" s="6"/>
      <c r="VE111" s="6"/>
      <c r="VF111" s="6"/>
      <c r="VG111" s="6"/>
      <c r="VH111" s="6"/>
      <c r="VI111" s="6"/>
      <c r="VJ111" s="6"/>
      <c r="VK111" s="6"/>
      <c r="VL111" s="6"/>
      <c r="VM111" s="6"/>
      <c r="VN111" s="6"/>
      <c r="VO111" s="6"/>
      <c r="VP111" s="6"/>
      <c r="VQ111" s="6"/>
      <c r="VR111" s="6"/>
      <c r="VS111" s="6"/>
      <c r="VT111" s="6"/>
      <c r="VU111" s="6"/>
      <c r="VV111" s="6"/>
      <c r="VW111" s="6"/>
      <c r="VX111" s="6"/>
      <c r="VY111" s="6"/>
      <c r="VZ111" s="6"/>
      <c r="WA111" s="6"/>
      <c r="WB111" s="6"/>
      <c r="WC111" s="6"/>
      <c r="WD111" s="6"/>
      <c r="WE111" s="6"/>
      <c r="WF111" s="6"/>
      <c r="WG111" s="6"/>
      <c r="WH111" s="6"/>
      <c r="WI111" s="6"/>
      <c r="WJ111" s="6"/>
      <c r="WK111" s="6"/>
      <c r="WL111" s="6"/>
      <c r="WM111" s="6"/>
      <c r="WN111" s="6"/>
      <c r="WO111" s="6"/>
      <c r="WP111" s="6"/>
      <c r="WQ111" s="6"/>
      <c r="WR111" s="6"/>
      <c r="WS111" s="6"/>
      <c r="WT111" s="6"/>
      <c r="WU111" s="6"/>
      <c r="WV111" s="6"/>
      <c r="WW111" s="6"/>
      <c r="WX111" s="6"/>
      <c r="WY111" s="6"/>
      <c r="WZ111" s="6"/>
      <c r="XA111" s="6"/>
      <c r="XB111" s="6"/>
      <c r="XC111" s="6"/>
      <c r="XD111" s="6"/>
      <c r="XE111" s="6"/>
      <c r="XF111" s="6"/>
      <c r="XG111" s="6"/>
      <c r="XH111" s="6"/>
      <c r="XI111" s="6"/>
      <c r="XJ111" s="6"/>
      <c r="XK111" s="6"/>
      <c r="XL111" s="6"/>
      <c r="XM111" s="6"/>
      <c r="XN111" s="6"/>
      <c r="XO111" s="6"/>
      <c r="XP111" s="6"/>
      <c r="XQ111" s="6"/>
      <c r="XR111" s="6"/>
      <c r="XS111" s="6"/>
      <c r="XT111" s="6"/>
      <c r="XU111" s="6"/>
      <c r="XV111" s="6"/>
      <c r="XW111" s="6"/>
      <c r="XX111" s="6"/>
      <c r="XY111" s="6"/>
      <c r="XZ111" s="6"/>
      <c r="YA111" s="6"/>
      <c r="YB111" s="6"/>
      <c r="YC111" s="6"/>
      <c r="YD111" s="6"/>
      <c r="YE111" s="6"/>
      <c r="YF111" s="6"/>
      <c r="YG111" s="6"/>
      <c r="YH111" s="6"/>
      <c r="YI111" s="6"/>
      <c r="YJ111" s="6"/>
      <c r="YK111" s="6"/>
      <c r="YL111" s="6"/>
      <c r="YM111" s="6"/>
      <c r="YN111" s="6"/>
      <c r="YO111" s="6"/>
      <c r="YP111" s="6"/>
      <c r="YQ111" s="6"/>
      <c r="YR111" s="6"/>
      <c r="YS111" s="6"/>
      <c r="YT111" s="6"/>
      <c r="YU111" s="6"/>
      <c r="YV111" s="6"/>
      <c r="YW111" s="6"/>
      <c r="YX111" s="6"/>
      <c r="YY111" s="6"/>
      <c r="YZ111" s="6"/>
      <c r="ZA111" s="6"/>
      <c r="ZB111" s="6"/>
      <c r="ZC111" s="6"/>
      <c r="ZD111" s="6"/>
      <c r="ZE111" s="6"/>
      <c r="ZF111" s="6"/>
      <c r="ZG111" s="6"/>
      <c r="ZH111" s="6"/>
      <c r="ZI111" s="6"/>
      <c r="ZJ111" s="6"/>
      <c r="ZK111" s="6"/>
      <c r="ZL111" s="6"/>
      <c r="ZM111" s="6"/>
      <c r="ZN111" s="6"/>
      <c r="ZO111" s="6"/>
      <c r="ZP111" s="6"/>
      <c r="ZQ111" s="6"/>
      <c r="ZR111" s="6"/>
      <c r="ZS111" s="6"/>
      <c r="ZT111" s="6"/>
      <c r="ZU111" s="6"/>
      <c r="ZV111" s="6"/>
      <c r="ZW111" s="6"/>
      <c r="ZX111" s="6"/>
      <c r="ZY111" s="6"/>
      <c r="ZZ111" s="6"/>
      <c r="AAA111" s="6"/>
      <c r="AAB111" s="6"/>
      <c r="AAC111" s="6"/>
      <c r="AAD111" s="6"/>
      <c r="AAE111" s="6"/>
      <c r="AAF111" s="6"/>
      <c r="AAG111" s="6"/>
      <c r="AAH111" s="6"/>
      <c r="AAI111" s="6"/>
      <c r="AAJ111" s="6"/>
      <c r="AAK111" s="6"/>
      <c r="AAL111" s="6"/>
      <c r="AAM111" s="6"/>
      <c r="AAN111" s="6"/>
      <c r="AAO111" s="6"/>
      <c r="AAP111" s="6"/>
      <c r="AAQ111" s="6"/>
      <c r="AAR111" s="6"/>
      <c r="AAS111" s="6"/>
      <c r="AAT111" s="6"/>
      <c r="AAU111" s="6"/>
      <c r="AAV111" s="6"/>
      <c r="AAW111" s="6"/>
      <c r="AAX111" s="6"/>
      <c r="AAY111" s="6"/>
      <c r="AAZ111" s="6"/>
      <c r="ABA111" s="6"/>
      <c r="ABB111" s="6"/>
      <c r="ABC111" s="6"/>
      <c r="ABD111" s="6"/>
      <c r="ABE111" s="6"/>
      <c r="ABF111" s="6"/>
      <c r="ABG111" s="6"/>
      <c r="ABH111" s="6"/>
      <c r="ABI111" s="6"/>
      <c r="ABJ111" s="6"/>
      <c r="ABK111" s="6"/>
      <c r="ABL111" s="6"/>
      <c r="ABM111" s="6"/>
      <c r="ABN111" s="6"/>
      <c r="ABO111" s="6"/>
      <c r="ABP111" s="6"/>
      <c r="ABQ111" s="6"/>
      <c r="ABR111" s="6"/>
      <c r="ABS111" s="6"/>
      <c r="ABT111" s="6"/>
      <c r="ABU111" s="6"/>
      <c r="ABV111" s="6"/>
      <c r="ABW111" s="6"/>
      <c r="ABX111" s="6"/>
      <c r="ABY111" s="6"/>
      <c r="ABZ111" s="6"/>
      <c r="ACA111" s="6"/>
      <c r="ACB111" s="6"/>
      <c r="ACC111" s="6"/>
      <c r="ACD111" s="6"/>
      <c r="ACE111" s="6"/>
      <c r="ACF111" s="6"/>
      <c r="ACG111" s="6"/>
      <c r="ACH111" s="6"/>
      <c r="ACI111" s="6"/>
      <c r="ACJ111" s="6"/>
      <c r="ACK111" s="6"/>
      <c r="ACL111" s="6"/>
      <c r="ACM111" s="6"/>
      <c r="ACN111" s="6"/>
      <c r="ACO111" s="6"/>
      <c r="ACP111" s="6"/>
      <c r="ACQ111" s="6"/>
      <c r="ACR111" s="6"/>
      <c r="ACS111" s="6"/>
      <c r="ACT111" s="6"/>
      <c r="ACU111" s="6"/>
      <c r="ACV111" s="6"/>
      <c r="ACW111" s="6"/>
      <c r="ACX111" s="6"/>
      <c r="ACY111" s="6"/>
      <c r="ACZ111" s="6"/>
      <c r="ADA111" s="6"/>
      <c r="ADB111" s="6"/>
      <c r="ADC111" s="6"/>
      <c r="ADD111" s="6"/>
      <c r="ADE111" s="6"/>
      <c r="ADF111" s="6"/>
      <c r="ADG111" s="6"/>
      <c r="ADH111" s="6"/>
      <c r="ADI111" s="6"/>
      <c r="ADJ111" s="6"/>
      <c r="ADK111" s="6"/>
      <c r="ADL111" s="6"/>
      <c r="ADM111" s="6"/>
      <c r="ADN111" s="6"/>
      <c r="ADO111" s="6"/>
      <c r="ADP111" s="6"/>
      <c r="ADQ111" s="6"/>
      <c r="ADR111" s="6"/>
      <c r="ADS111" s="6"/>
      <c r="ADT111" s="6"/>
      <c r="ADU111" s="6"/>
      <c r="ADV111" s="6"/>
      <c r="ADW111" s="6"/>
      <c r="ADX111" s="6"/>
      <c r="ADY111" s="6"/>
      <c r="ADZ111" s="6"/>
      <c r="AEA111" s="6"/>
      <c r="AEB111" s="6"/>
      <c r="AEC111" s="6"/>
      <c r="AED111" s="6"/>
      <c r="AEE111" s="6"/>
      <c r="AEF111" s="6"/>
      <c r="AEG111" s="6"/>
      <c r="AEH111" s="6"/>
      <c r="AEI111" s="6"/>
      <c r="AEJ111" s="6"/>
      <c r="AEK111" s="6"/>
      <c r="AEL111" s="6"/>
      <c r="AEM111" s="6"/>
      <c r="AEN111" s="6"/>
      <c r="AEO111" s="6"/>
      <c r="AEP111" s="6"/>
      <c r="AEQ111" s="6"/>
      <c r="AER111" s="6"/>
      <c r="AES111" s="6"/>
      <c r="AET111" s="6"/>
      <c r="AEU111" s="6"/>
      <c r="AEV111" s="6"/>
      <c r="AEW111" s="6"/>
      <c r="AEX111" s="6"/>
      <c r="AEY111" s="6"/>
      <c r="AEZ111" s="6"/>
      <c r="AFA111" s="6"/>
      <c r="AFB111" s="6"/>
      <c r="AFC111" s="6"/>
      <c r="AFD111" s="6"/>
      <c r="AFE111" s="6"/>
      <c r="AFF111" s="6"/>
      <c r="AFG111" s="6"/>
      <c r="AFH111" s="6"/>
      <c r="AFI111" s="6"/>
      <c r="AFJ111" s="6"/>
      <c r="AFK111" s="6"/>
      <c r="AFL111" s="6"/>
      <c r="AFM111" s="6"/>
      <c r="AFN111" s="6"/>
      <c r="AFO111" s="6"/>
      <c r="AFP111" s="6"/>
      <c r="AFQ111" s="6"/>
      <c r="AFR111" s="6"/>
      <c r="AFS111" s="6"/>
      <c r="AFT111" s="6"/>
      <c r="AFU111" s="6"/>
      <c r="AFV111" s="6"/>
      <c r="AFW111" s="6"/>
      <c r="AFX111" s="6"/>
      <c r="AFY111" s="6"/>
      <c r="AFZ111" s="6"/>
      <c r="AGA111" s="6"/>
      <c r="AGB111" s="6"/>
      <c r="AGC111" s="6"/>
      <c r="AGD111" s="6"/>
      <c r="AGE111" s="6"/>
      <c r="AGF111" s="6"/>
      <c r="AGG111" s="6"/>
      <c r="AGH111" s="6"/>
      <c r="AGI111" s="6"/>
      <c r="AGJ111" s="6"/>
      <c r="AGK111" s="6"/>
      <c r="AGL111" s="6"/>
      <c r="AGM111" s="6"/>
      <c r="AGN111" s="6"/>
      <c r="AGO111" s="6"/>
      <c r="AGP111" s="6"/>
      <c r="AGQ111" s="6"/>
      <c r="AGR111" s="6"/>
      <c r="AGS111" s="6"/>
      <c r="AGT111" s="6"/>
      <c r="AGU111" s="6"/>
      <c r="AGV111" s="6"/>
      <c r="AGW111" s="6"/>
      <c r="AGX111" s="6"/>
      <c r="AGY111" s="6"/>
      <c r="AGZ111" s="6"/>
      <c r="AHA111" s="6"/>
      <c r="AHB111" s="6"/>
      <c r="AHC111" s="6"/>
      <c r="AHD111" s="6"/>
      <c r="AHE111" s="6"/>
      <c r="AHF111" s="6"/>
      <c r="AHG111" s="6"/>
      <c r="AHH111" s="6"/>
      <c r="AHI111" s="6"/>
      <c r="AHJ111" s="6"/>
      <c r="AHK111" s="6"/>
      <c r="AHL111" s="6"/>
      <c r="AHM111" s="6"/>
      <c r="AHN111" s="6"/>
      <c r="AHO111" s="6"/>
      <c r="AHP111" s="6"/>
      <c r="AHQ111" s="6"/>
      <c r="AHR111" s="6"/>
      <c r="AHS111" s="6"/>
      <c r="AHT111" s="6"/>
      <c r="AHU111" s="6"/>
      <c r="AHV111" s="6"/>
      <c r="AHW111" s="6"/>
      <c r="AHX111" s="6"/>
      <c r="AHY111" s="6"/>
      <c r="AHZ111" s="6"/>
      <c r="AIA111" s="6"/>
      <c r="AIB111" s="6"/>
      <c r="AIC111" s="6"/>
      <c r="AID111" s="6"/>
      <c r="AIE111" s="6"/>
      <c r="AIF111" s="6"/>
      <c r="AIG111" s="6"/>
      <c r="AIH111" s="6"/>
      <c r="AII111" s="6"/>
      <c r="AIJ111" s="6"/>
      <c r="AIK111" s="6"/>
      <c r="AIL111" s="6"/>
      <c r="AIM111" s="6"/>
      <c r="AIN111" s="6"/>
      <c r="AIO111" s="6"/>
      <c r="AIP111" s="6"/>
      <c r="AIQ111" s="6"/>
      <c r="AIR111" s="6"/>
      <c r="AIS111" s="6"/>
      <c r="AIT111" s="6"/>
      <c r="AIU111" s="6"/>
      <c r="AIV111" s="6"/>
      <c r="AIW111" s="6"/>
      <c r="AIX111" s="6"/>
      <c r="AIY111" s="6"/>
      <c r="AIZ111" s="6"/>
      <c r="AJA111" s="6"/>
      <c r="AJB111" s="6"/>
      <c r="AJC111" s="6"/>
      <c r="AJD111" s="6"/>
      <c r="AJE111" s="6"/>
      <c r="AJF111" s="6"/>
      <c r="AJG111" s="6"/>
      <c r="AJH111" s="6"/>
      <c r="AJI111" s="6"/>
      <c r="AJJ111" s="6"/>
      <c r="AJK111" s="6"/>
      <c r="AJL111" s="6"/>
      <c r="AJM111" s="6"/>
      <c r="AJN111" s="6"/>
      <c r="AJO111" s="6"/>
      <c r="AJP111" s="6"/>
      <c r="AJQ111" s="6"/>
      <c r="AJR111" s="6"/>
      <c r="AJS111" s="6"/>
      <c r="AJT111" s="6"/>
      <c r="AJU111" s="6"/>
      <c r="AJV111" s="6"/>
      <c r="AJW111" s="6"/>
      <c r="AJX111" s="6"/>
      <c r="AJY111" s="6"/>
      <c r="AJZ111" s="6"/>
      <c r="AKA111" s="6"/>
      <c r="AKB111" s="6"/>
      <c r="AKC111" s="6"/>
      <c r="AKD111" s="6"/>
      <c r="AKE111" s="6"/>
      <c r="AKF111" s="6"/>
      <c r="AKG111" s="6"/>
      <c r="AKH111" s="6"/>
      <c r="AKI111" s="6"/>
      <c r="AKJ111" s="6"/>
      <c r="AKK111" s="6"/>
      <c r="AKL111" s="6"/>
      <c r="AKM111" s="6"/>
      <c r="AKN111" s="6"/>
      <c r="AKO111" s="6"/>
    </row>
    <row r="112" spans="1:977" ht="57" customHeight="1" x14ac:dyDescent="0.25">
      <c r="A112" s="275"/>
      <c r="B112" s="275"/>
      <c r="C112" s="269"/>
      <c r="D112" s="207"/>
      <c r="E112" s="44" t="s">
        <v>27</v>
      </c>
      <c r="F112" s="7" t="s">
        <v>259</v>
      </c>
      <c r="G112" s="10"/>
      <c r="H112" s="269"/>
      <c r="I112" s="1" t="s">
        <v>6</v>
      </c>
      <c r="J112" s="46">
        <f t="shared" si="2"/>
        <v>1</v>
      </c>
      <c r="K112" s="8"/>
      <c r="L112" s="307"/>
      <c r="M112" s="249"/>
      <c r="N112" s="249"/>
      <c r="O112" s="40"/>
      <c r="P112" s="249"/>
      <c r="Q112" s="249"/>
      <c r="R112" s="249"/>
      <c r="S112" s="240"/>
      <c r="T112" s="239"/>
      <c r="U112" s="218"/>
      <c r="V112" s="240"/>
      <c r="W112" s="239"/>
      <c r="X112" s="218"/>
      <c r="Y112" s="240"/>
      <c r="Z112" s="239"/>
      <c r="AA112" s="191"/>
      <c r="AB112" s="187"/>
      <c r="AC112" s="187"/>
      <c r="AD112" s="191"/>
      <c r="AE112" s="187"/>
      <c r="AF112" s="187"/>
      <c r="AG112" s="191"/>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c r="RJ112" s="6"/>
      <c r="RK112" s="6"/>
      <c r="RL112" s="6"/>
      <c r="RM112" s="6"/>
      <c r="RN112" s="6"/>
      <c r="RO112" s="6"/>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6"/>
      <c r="UA112" s="6"/>
      <c r="UB112" s="6"/>
      <c r="UC112" s="6"/>
      <c r="UD112" s="6"/>
      <c r="UE112" s="6"/>
      <c r="UF112" s="6"/>
      <c r="UG112" s="6"/>
      <c r="UH112" s="6"/>
      <c r="UI112" s="6"/>
      <c r="UJ112" s="6"/>
      <c r="UK112" s="6"/>
      <c r="UL112" s="6"/>
      <c r="UM112" s="6"/>
      <c r="UN112" s="6"/>
      <c r="UO112" s="6"/>
      <c r="UP112" s="6"/>
      <c r="UQ112" s="6"/>
      <c r="UR112" s="6"/>
      <c r="US112" s="6"/>
      <c r="UT112" s="6"/>
      <c r="UU112" s="6"/>
      <c r="UV112" s="6"/>
      <c r="UW112" s="6"/>
      <c r="UX112" s="6"/>
      <c r="UY112" s="6"/>
      <c r="UZ112" s="6"/>
      <c r="VA112" s="6"/>
      <c r="VB112" s="6"/>
      <c r="VC112" s="6"/>
      <c r="VD112" s="6"/>
      <c r="VE112" s="6"/>
      <c r="VF112" s="6"/>
      <c r="VG112" s="6"/>
      <c r="VH112" s="6"/>
      <c r="VI112" s="6"/>
      <c r="VJ112" s="6"/>
      <c r="VK112" s="6"/>
      <c r="VL112" s="6"/>
      <c r="VM112" s="6"/>
      <c r="VN112" s="6"/>
      <c r="VO112" s="6"/>
      <c r="VP112" s="6"/>
      <c r="VQ112" s="6"/>
      <c r="VR112" s="6"/>
      <c r="VS112" s="6"/>
      <c r="VT112" s="6"/>
      <c r="VU112" s="6"/>
      <c r="VV112" s="6"/>
      <c r="VW112" s="6"/>
      <c r="VX112" s="6"/>
      <c r="VY112" s="6"/>
      <c r="VZ112" s="6"/>
      <c r="WA112" s="6"/>
      <c r="WB112" s="6"/>
      <c r="WC112" s="6"/>
      <c r="WD112" s="6"/>
      <c r="WE112" s="6"/>
      <c r="WF112" s="6"/>
      <c r="WG112" s="6"/>
      <c r="WH112" s="6"/>
      <c r="WI112" s="6"/>
      <c r="WJ112" s="6"/>
      <c r="WK112" s="6"/>
      <c r="WL112" s="6"/>
      <c r="WM112" s="6"/>
      <c r="WN112" s="6"/>
      <c r="WO112" s="6"/>
      <c r="WP112" s="6"/>
      <c r="WQ112" s="6"/>
      <c r="WR112" s="6"/>
      <c r="WS112" s="6"/>
      <c r="WT112" s="6"/>
      <c r="WU112" s="6"/>
      <c r="WV112" s="6"/>
      <c r="WW112" s="6"/>
      <c r="WX112" s="6"/>
      <c r="WY112" s="6"/>
      <c r="WZ112" s="6"/>
      <c r="XA112" s="6"/>
      <c r="XB112" s="6"/>
      <c r="XC112" s="6"/>
      <c r="XD112" s="6"/>
      <c r="XE112" s="6"/>
      <c r="XF112" s="6"/>
      <c r="XG112" s="6"/>
      <c r="XH112" s="6"/>
      <c r="XI112" s="6"/>
      <c r="XJ112" s="6"/>
      <c r="XK112" s="6"/>
      <c r="XL112" s="6"/>
      <c r="XM112" s="6"/>
      <c r="XN112" s="6"/>
      <c r="XO112" s="6"/>
      <c r="XP112" s="6"/>
      <c r="XQ112" s="6"/>
      <c r="XR112" s="6"/>
      <c r="XS112" s="6"/>
      <c r="XT112" s="6"/>
      <c r="XU112" s="6"/>
      <c r="XV112" s="6"/>
      <c r="XW112" s="6"/>
      <c r="XX112" s="6"/>
      <c r="XY112" s="6"/>
      <c r="XZ112" s="6"/>
      <c r="YA112" s="6"/>
      <c r="YB112" s="6"/>
      <c r="YC112" s="6"/>
      <c r="YD112" s="6"/>
      <c r="YE112" s="6"/>
      <c r="YF112" s="6"/>
      <c r="YG112" s="6"/>
      <c r="YH112" s="6"/>
      <c r="YI112" s="6"/>
      <c r="YJ112" s="6"/>
      <c r="YK112" s="6"/>
      <c r="YL112" s="6"/>
      <c r="YM112" s="6"/>
      <c r="YN112" s="6"/>
      <c r="YO112" s="6"/>
      <c r="YP112" s="6"/>
      <c r="YQ112" s="6"/>
      <c r="YR112" s="6"/>
      <c r="YS112" s="6"/>
      <c r="YT112" s="6"/>
      <c r="YU112" s="6"/>
      <c r="YV112" s="6"/>
      <c r="YW112" s="6"/>
      <c r="YX112" s="6"/>
      <c r="YY112" s="6"/>
      <c r="YZ112" s="6"/>
      <c r="ZA112" s="6"/>
      <c r="ZB112" s="6"/>
      <c r="ZC112" s="6"/>
      <c r="ZD112" s="6"/>
      <c r="ZE112" s="6"/>
      <c r="ZF112" s="6"/>
      <c r="ZG112" s="6"/>
      <c r="ZH112" s="6"/>
      <c r="ZI112" s="6"/>
      <c r="ZJ112" s="6"/>
      <c r="ZK112" s="6"/>
      <c r="ZL112" s="6"/>
      <c r="ZM112" s="6"/>
      <c r="ZN112" s="6"/>
      <c r="ZO112" s="6"/>
      <c r="ZP112" s="6"/>
      <c r="ZQ112" s="6"/>
      <c r="ZR112" s="6"/>
      <c r="ZS112" s="6"/>
      <c r="ZT112" s="6"/>
      <c r="ZU112" s="6"/>
      <c r="ZV112" s="6"/>
      <c r="ZW112" s="6"/>
      <c r="ZX112" s="6"/>
      <c r="ZY112" s="6"/>
      <c r="ZZ112" s="6"/>
      <c r="AAA112" s="6"/>
      <c r="AAB112" s="6"/>
      <c r="AAC112" s="6"/>
      <c r="AAD112" s="6"/>
      <c r="AAE112" s="6"/>
      <c r="AAF112" s="6"/>
      <c r="AAG112" s="6"/>
      <c r="AAH112" s="6"/>
      <c r="AAI112" s="6"/>
      <c r="AAJ112" s="6"/>
      <c r="AAK112" s="6"/>
      <c r="AAL112" s="6"/>
      <c r="AAM112" s="6"/>
      <c r="AAN112" s="6"/>
      <c r="AAO112" s="6"/>
      <c r="AAP112" s="6"/>
      <c r="AAQ112" s="6"/>
      <c r="AAR112" s="6"/>
      <c r="AAS112" s="6"/>
      <c r="AAT112" s="6"/>
      <c r="AAU112" s="6"/>
      <c r="AAV112" s="6"/>
      <c r="AAW112" s="6"/>
      <c r="AAX112" s="6"/>
      <c r="AAY112" s="6"/>
      <c r="AAZ112" s="6"/>
      <c r="ABA112" s="6"/>
      <c r="ABB112" s="6"/>
      <c r="ABC112" s="6"/>
      <c r="ABD112" s="6"/>
      <c r="ABE112" s="6"/>
      <c r="ABF112" s="6"/>
      <c r="ABG112" s="6"/>
      <c r="ABH112" s="6"/>
      <c r="ABI112" s="6"/>
      <c r="ABJ112" s="6"/>
      <c r="ABK112" s="6"/>
      <c r="ABL112" s="6"/>
      <c r="ABM112" s="6"/>
      <c r="ABN112" s="6"/>
      <c r="ABO112" s="6"/>
      <c r="ABP112" s="6"/>
      <c r="ABQ112" s="6"/>
      <c r="ABR112" s="6"/>
      <c r="ABS112" s="6"/>
      <c r="ABT112" s="6"/>
      <c r="ABU112" s="6"/>
      <c r="ABV112" s="6"/>
      <c r="ABW112" s="6"/>
      <c r="ABX112" s="6"/>
      <c r="ABY112" s="6"/>
      <c r="ABZ112" s="6"/>
      <c r="ACA112" s="6"/>
      <c r="ACB112" s="6"/>
      <c r="ACC112" s="6"/>
      <c r="ACD112" s="6"/>
      <c r="ACE112" s="6"/>
      <c r="ACF112" s="6"/>
      <c r="ACG112" s="6"/>
      <c r="ACH112" s="6"/>
      <c r="ACI112" s="6"/>
      <c r="ACJ112" s="6"/>
      <c r="ACK112" s="6"/>
      <c r="ACL112" s="6"/>
      <c r="ACM112" s="6"/>
      <c r="ACN112" s="6"/>
      <c r="ACO112" s="6"/>
      <c r="ACP112" s="6"/>
      <c r="ACQ112" s="6"/>
      <c r="ACR112" s="6"/>
      <c r="ACS112" s="6"/>
      <c r="ACT112" s="6"/>
      <c r="ACU112" s="6"/>
      <c r="ACV112" s="6"/>
      <c r="ACW112" s="6"/>
      <c r="ACX112" s="6"/>
      <c r="ACY112" s="6"/>
      <c r="ACZ112" s="6"/>
      <c r="ADA112" s="6"/>
      <c r="ADB112" s="6"/>
      <c r="ADC112" s="6"/>
      <c r="ADD112" s="6"/>
      <c r="ADE112" s="6"/>
      <c r="ADF112" s="6"/>
      <c r="ADG112" s="6"/>
      <c r="ADH112" s="6"/>
      <c r="ADI112" s="6"/>
      <c r="ADJ112" s="6"/>
      <c r="ADK112" s="6"/>
      <c r="ADL112" s="6"/>
      <c r="ADM112" s="6"/>
      <c r="ADN112" s="6"/>
      <c r="ADO112" s="6"/>
      <c r="ADP112" s="6"/>
      <c r="ADQ112" s="6"/>
      <c r="ADR112" s="6"/>
      <c r="ADS112" s="6"/>
      <c r="ADT112" s="6"/>
      <c r="ADU112" s="6"/>
      <c r="ADV112" s="6"/>
      <c r="ADW112" s="6"/>
      <c r="ADX112" s="6"/>
      <c r="ADY112" s="6"/>
      <c r="ADZ112" s="6"/>
      <c r="AEA112" s="6"/>
      <c r="AEB112" s="6"/>
      <c r="AEC112" s="6"/>
      <c r="AED112" s="6"/>
      <c r="AEE112" s="6"/>
      <c r="AEF112" s="6"/>
      <c r="AEG112" s="6"/>
      <c r="AEH112" s="6"/>
      <c r="AEI112" s="6"/>
      <c r="AEJ112" s="6"/>
      <c r="AEK112" s="6"/>
      <c r="AEL112" s="6"/>
      <c r="AEM112" s="6"/>
      <c r="AEN112" s="6"/>
      <c r="AEO112" s="6"/>
      <c r="AEP112" s="6"/>
      <c r="AEQ112" s="6"/>
      <c r="AER112" s="6"/>
      <c r="AES112" s="6"/>
      <c r="AET112" s="6"/>
      <c r="AEU112" s="6"/>
      <c r="AEV112" s="6"/>
      <c r="AEW112" s="6"/>
      <c r="AEX112" s="6"/>
      <c r="AEY112" s="6"/>
      <c r="AEZ112" s="6"/>
      <c r="AFA112" s="6"/>
      <c r="AFB112" s="6"/>
      <c r="AFC112" s="6"/>
      <c r="AFD112" s="6"/>
      <c r="AFE112" s="6"/>
      <c r="AFF112" s="6"/>
      <c r="AFG112" s="6"/>
      <c r="AFH112" s="6"/>
      <c r="AFI112" s="6"/>
      <c r="AFJ112" s="6"/>
      <c r="AFK112" s="6"/>
      <c r="AFL112" s="6"/>
      <c r="AFM112" s="6"/>
      <c r="AFN112" s="6"/>
      <c r="AFO112" s="6"/>
      <c r="AFP112" s="6"/>
      <c r="AFQ112" s="6"/>
      <c r="AFR112" s="6"/>
      <c r="AFS112" s="6"/>
      <c r="AFT112" s="6"/>
      <c r="AFU112" s="6"/>
      <c r="AFV112" s="6"/>
      <c r="AFW112" s="6"/>
      <c r="AFX112" s="6"/>
      <c r="AFY112" s="6"/>
      <c r="AFZ112" s="6"/>
      <c r="AGA112" s="6"/>
      <c r="AGB112" s="6"/>
      <c r="AGC112" s="6"/>
      <c r="AGD112" s="6"/>
      <c r="AGE112" s="6"/>
      <c r="AGF112" s="6"/>
      <c r="AGG112" s="6"/>
      <c r="AGH112" s="6"/>
      <c r="AGI112" s="6"/>
      <c r="AGJ112" s="6"/>
      <c r="AGK112" s="6"/>
      <c r="AGL112" s="6"/>
      <c r="AGM112" s="6"/>
      <c r="AGN112" s="6"/>
      <c r="AGO112" s="6"/>
      <c r="AGP112" s="6"/>
      <c r="AGQ112" s="6"/>
      <c r="AGR112" s="6"/>
      <c r="AGS112" s="6"/>
      <c r="AGT112" s="6"/>
      <c r="AGU112" s="6"/>
      <c r="AGV112" s="6"/>
      <c r="AGW112" s="6"/>
      <c r="AGX112" s="6"/>
      <c r="AGY112" s="6"/>
      <c r="AGZ112" s="6"/>
      <c r="AHA112" s="6"/>
      <c r="AHB112" s="6"/>
      <c r="AHC112" s="6"/>
      <c r="AHD112" s="6"/>
      <c r="AHE112" s="6"/>
      <c r="AHF112" s="6"/>
      <c r="AHG112" s="6"/>
      <c r="AHH112" s="6"/>
      <c r="AHI112" s="6"/>
      <c r="AHJ112" s="6"/>
      <c r="AHK112" s="6"/>
      <c r="AHL112" s="6"/>
      <c r="AHM112" s="6"/>
      <c r="AHN112" s="6"/>
      <c r="AHO112" s="6"/>
      <c r="AHP112" s="6"/>
      <c r="AHQ112" s="6"/>
      <c r="AHR112" s="6"/>
      <c r="AHS112" s="6"/>
      <c r="AHT112" s="6"/>
      <c r="AHU112" s="6"/>
      <c r="AHV112" s="6"/>
      <c r="AHW112" s="6"/>
      <c r="AHX112" s="6"/>
      <c r="AHY112" s="6"/>
      <c r="AHZ112" s="6"/>
      <c r="AIA112" s="6"/>
      <c r="AIB112" s="6"/>
      <c r="AIC112" s="6"/>
      <c r="AID112" s="6"/>
      <c r="AIE112" s="6"/>
      <c r="AIF112" s="6"/>
      <c r="AIG112" s="6"/>
      <c r="AIH112" s="6"/>
      <c r="AII112" s="6"/>
      <c r="AIJ112" s="6"/>
      <c r="AIK112" s="6"/>
      <c r="AIL112" s="6"/>
      <c r="AIM112" s="6"/>
      <c r="AIN112" s="6"/>
      <c r="AIO112" s="6"/>
      <c r="AIP112" s="6"/>
      <c r="AIQ112" s="6"/>
      <c r="AIR112" s="6"/>
      <c r="AIS112" s="6"/>
      <c r="AIT112" s="6"/>
      <c r="AIU112" s="6"/>
      <c r="AIV112" s="6"/>
      <c r="AIW112" s="6"/>
      <c r="AIX112" s="6"/>
      <c r="AIY112" s="6"/>
      <c r="AIZ112" s="6"/>
      <c r="AJA112" s="6"/>
      <c r="AJB112" s="6"/>
      <c r="AJC112" s="6"/>
      <c r="AJD112" s="6"/>
      <c r="AJE112" s="6"/>
      <c r="AJF112" s="6"/>
      <c r="AJG112" s="6"/>
      <c r="AJH112" s="6"/>
      <c r="AJI112" s="6"/>
      <c r="AJJ112" s="6"/>
      <c r="AJK112" s="6"/>
      <c r="AJL112" s="6"/>
      <c r="AJM112" s="6"/>
      <c r="AJN112" s="6"/>
      <c r="AJO112" s="6"/>
      <c r="AJP112" s="6"/>
      <c r="AJQ112" s="6"/>
      <c r="AJR112" s="6"/>
      <c r="AJS112" s="6"/>
      <c r="AJT112" s="6"/>
      <c r="AJU112" s="6"/>
      <c r="AJV112" s="6"/>
      <c r="AJW112" s="6"/>
      <c r="AJX112" s="6"/>
      <c r="AJY112" s="6"/>
      <c r="AJZ112" s="6"/>
      <c r="AKA112" s="6"/>
      <c r="AKB112" s="6"/>
      <c r="AKC112" s="6"/>
      <c r="AKD112" s="6"/>
      <c r="AKE112" s="6"/>
      <c r="AKF112" s="6"/>
      <c r="AKG112" s="6"/>
      <c r="AKH112" s="6"/>
      <c r="AKI112" s="6"/>
      <c r="AKJ112" s="6"/>
      <c r="AKK112" s="6"/>
      <c r="AKL112" s="6"/>
      <c r="AKM112" s="6"/>
      <c r="AKN112" s="6"/>
      <c r="AKO112" s="6"/>
    </row>
    <row r="113" spans="1:977" ht="279.75" customHeight="1" x14ac:dyDescent="0.25">
      <c r="A113" s="275"/>
      <c r="B113" s="275"/>
      <c r="C113" s="40" t="s">
        <v>260</v>
      </c>
      <c r="D113" s="40" t="s">
        <v>261</v>
      </c>
      <c r="E113" s="44" t="s">
        <v>37</v>
      </c>
      <c r="F113" s="7" t="s">
        <v>262</v>
      </c>
      <c r="G113" s="41" t="s">
        <v>263</v>
      </c>
      <c r="H113" s="40" t="s">
        <v>264</v>
      </c>
      <c r="I113" s="1" t="s">
        <v>6</v>
      </c>
      <c r="J113" s="46">
        <f t="shared" si="2"/>
        <v>1</v>
      </c>
      <c r="K113" s="8"/>
      <c r="L113" s="139" t="s">
        <v>516</v>
      </c>
      <c r="M113" s="38" t="s">
        <v>433</v>
      </c>
      <c r="N113" s="38" t="s">
        <v>432</v>
      </c>
      <c r="O113" s="40"/>
      <c r="P113" s="40"/>
      <c r="Q113" s="40"/>
      <c r="R113" s="40"/>
      <c r="S113" s="106"/>
      <c r="T113" s="97" t="s">
        <v>15</v>
      </c>
      <c r="U113" s="159" t="s">
        <v>568</v>
      </c>
      <c r="V113" s="133"/>
      <c r="W113" s="133" t="s">
        <v>15</v>
      </c>
      <c r="X113" s="145" t="s">
        <v>568</v>
      </c>
      <c r="Y113" s="133"/>
      <c r="Z113" s="133" t="s">
        <v>15</v>
      </c>
      <c r="AA113" s="183" t="s">
        <v>568</v>
      </c>
      <c r="AB113" s="38"/>
      <c r="AC113" s="38"/>
      <c r="AD113" s="155"/>
      <c r="AE113" s="160"/>
      <c r="AF113" s="160"/>
      <c r="AG113" s="174"/>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c r="RJ113" s="6"/>
      <c r="RK113" s="6"/>
      <c r="RL113" s="6"/>
      <c r="RM113" s="6"/>
      <c r="RN113" s="6"/>
      <c r="RO113" s="6"/>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6"/>
      <c r="UA113" s="6"/>
      <c r="UB113" s="6"/>
      <c r="UC113" s="6"/>
      <c r="UD113" s="6"/>
      <c r="UE113" s="6"/>
      <c r="UF113" s="6"/>
      <c r="UG113" s="6"/>
      <c r="UH113" s="6"/>
      <c r="UI113" s="6"/>
      <c r="UJ113" s="6"/>
      <c r="UK113" s="6"/>
      <c r="UL113" s="6"/>
      <c r="UM113" s="6"/>
      <c r="UN113" s="6"/>
      <c r="UO113" s="6"/>
      <c r="UP113" s="6"/>
      <c r="UQ113" s="6"/>
      <c r="UR113" s="6"/>
      <c r="US113" s="6"/>
      <c r="UT113" s="6"/>
      <c r="UU113" s="6"/>
      <c r="UV113" s="6"/>
      <c r="UW113" s="6"/>
      <c r="UX113" s="6"/>
      <c r="UY113" s="6"/>
      <c r="UZ113" s="6"/>
      <c r="VA113" s="6"/>
      <c r="VB113" s="6"/>
      <c r="VC113" s="6"/>
      <c r="VD113" s="6"/>
      <c r="VE113" s="6"/>
      <c r="VF113" s="6"/>
      <c r="VG113" s="6"/>
      <c r="VH113" s="6"/>
      <c r="VI113" s="6"/>
      <c r="VJ113" s="6"/>
      <c r="VK113" s="6"/>
      <c r="VL113" s="6"/>
      <c r="VM113" s="6"/>
      <c r="VN113" s="6"/>
      <c r="VO113" s="6"/>
      <c r="VP113" s="6"/>
      <c r="VQ113" s="6"/>
      <c r="VR113" s="6"/>
      <c r="VS113" s="6"/>
      <c r="VT113" s="6"/>
      <c r="VU113" s="6"/>
      <c r="VV113" s="6"/>
      <c r="VW113" s="6"/>
      <c r="VX113" s="6"/>
      <c r="VY113" s="6"/>
      <c r="VZ113" s="6"/>
      <c r="WA113" s="6"/>
      <c r="WB113" s="6"/>
      <c r="WC113" s="6"/>
      <c r="WD113" s="6"/>
      <c r="WE113" s="6"/>
      <c r="WF113" s="6"/>
      <c r="WG113" s="6"/>
      <c r="WH113" s="6"/>
      <c r="WI113" s="6"/>
      <c r="WJ113" s="6"/>
      <c r="WK113" s="6"/>
      <c r="WL113" s="6"/>
      <c r="WM113" s="6"/>
      <c r="WN113" s="6"/>
      <c r="WO113" s="6"/>
      <c r="WP113" s="6"/>
      <c r="WQ113" s="6"/>
      <c r="WR113" s="6"/>
      <c r="WS113" s="6"/>
      <c r="WT113" s="6"/>
      <c r="WU113" s="6"/>
      <c r="WV113" s="6"/>
      <c r="WW113" s="6"/>
      <c r="WX113" s="6"/>
      <c r="WY113" s="6"/>
      <c r="WZ113" s="6"/>
      <c r="XA113" s="6"/>
      <c r="XB113" s="6"/>
      <c r="XC113" s="6"/>
      <c r="XD113" s="6"/>
      <c r="XE113" s="6"/>
      <c r="XF113" s="6"/>
      <c r="XG113" s="6"/>
      <c r="XH113" s="6"/>
      <c r="XI113" s="6"/>
      <c r="XJ113" s="6"/>
      <c r="XK113" s="6"/>
      <c r="XL113" s="6"/>
      <c r="XM113" s="6"/>
      <c r="XN113" s="6"/>
      <c r="XO113" s="6"/>
      <c r="XP113" s="6"/>
      <c r="XQ113" s="6"/>
      <c r="XR113" s="6"/>
      <c r="XS113" s="6"/>
      <c r="XT113" s="6"/>
      <c r="XU113" s="6"/>
      <c r="XV113" s="6"/>
      <c r="XW113" s="6"/>
      <c r="XX113" s="6"/>
      <c r="XY113" s="6"/>
      <c r="XZ113" s="6"/>
      <c r="YA113" s="6"/>
      <c r="YB113" s="6"/>
      <c r="YC113" s="6"/>
      <c r="YD113" s="6"/>
      <c r="YE113" s="6"/>
      <c r="YF113" s="6"/>
      <c r="YG113" s="6"/>
      <c r="YH113" s="6"/>
      <c r="YI113" s="6"/>
      <c r="YJ113" s="6"/>
      <c r="YK113" s="6"/>
      <c r="YL113" s="6"/>
      <c r="YM113" s="6"/>
      <c r="YN113" s="6"/>
      <c r="YO113" s="6"/>
      <c r="YP113" s="6"/>
      <c r="YQ113" s="6"/>
      <c r="YR113" s="6"/>
      <c r="YS113" s="6"/>
      <c r="YT113" s="6"/>
      <c r="YU113" s="6"/>
      <c r="YV113" s="6"/>
      <c r="YW113" s="6"/>
      <c r="YX113" s="6"/>
      <c r="YY113" s="6"/>
      <c r="YZ113" s="6"/>
      <c r="ZA113" s="6"/>
      <c r="ZB113" s="6"/>
      <c r="ZC113" s="6"/>
      <c r="ZD113" s="6"/>
      <c r="ZE113" s="6"/>
      <c r="ZF113" s="6"/>
      <c r="ZG113" s="6"/>
      <c r="ZH113" s="6"/>
      <c r="ZI113" s="6"/>
      <c r="ZJ113" s="6"/>
      <c r="ZK113" s="6"/>
      <c r="ZL113" s="6"/>
      <c r="ZM113" s="6"/>
      <c r="ZN113" s="6"/>
      <c r="ZO113" s="6"/>
      <c r="ZP113" s="6"/>
      <c r="ZQ113" s="6"/>
      <c r="ZR113" s="6"/>
      <c r="ZS113" s="6"/>
      <c r="ZT113" s="6"/>
      <c r="ZU113" s="6"/>
      <c r="ZV113" s="6"/>
      <c r="ZW113" s="6"/>
      <c r="ZX113" s="6"/>
      <c r="ZY113" s="6"/>
      <c r="ZZ113" s="6"/>
      <c r="AAA113" s="6"/>
      <c r="AAB113" s="6"/>
      <c r="AAC113" s="6"/>
      <c r="AAD113" s="6"/>
      <c r="AAE113" s="6"/>
      <c r="AAF113" s="6"/>
      <c r="AAG113" s="6"/>
      <c r="AAH113" s="6"/>
      <c r="AAI113" s="6"/>
      <c r="AAJ113" s="6"/>
      <c r="AAK113" s="6"/>
      <c r="AAL113" s="6"/>
      <c r="AAM113" s="6"/>
      <c r="AAN113" s="6"/>
      <c r="AAO113" s="6"/>
      <c r="AAP113" s="6"/>
      <c r="AAQ113" s="6"/>
      <c r="AAR113" s="6"/>
      <c r="AAS113" s="6"/>
      <c r="AAT113" s="6"/>
      <c r="AAU113" s="6"/>
      <c r="AAV113" s="6"/>
      <c r="AAW113" s="6"/>
      <c r="AAX113" s="6"/>
      <c r="AAY113" s="6"/>
      <c r="AAZ113" s="6"/>
      <c r="ABA113" s="6"/>
      <c r="ABB113" s="6"/>
      <c r="ABC113" s="6"/>
      <c r="ABD113" s="6"/>
      <c r="ABE113" s="6"/>
      <c r="ABF113" s="6"/>
      <c r="ABG113" s="6"/>
      <c r="ABH113" s="6"/>
      <c r="ABI113" s="6"/>
      <c r="ABJ113" s="6"/>
      <c r="ABK113" s="6"/>
      <c r="ABL113" s="6"/>
      <c r="ABM113" s="6"/>
      <c r="ABN113" s="6"/>
      <c r="ABO113" s="6"/>
      <c r="ABP113" s="6"/>
      <c r="ABQ113" s="6"/>
      <c r="ABR113" s="6"/>
      <c r="ABS113" s="6"/>
      <c r="ABT113" s="6"/>
      <c r="ABU113" s="6"/>
      <c r="ABV113" s="6"/>
      <c r="ABW113" s="6"/>
      <c r="ABX113" s="6"/>
      <c r="ABY113" s="6"/>
      <c r="ABZ113" s="6"/>
      <c r="ACA113" s="6"/>
      <c r="ACB113" s="6"/>
      <c r="ACC113" s="6"/>
      <c r="ACD113" s="6"/>
      <c r="ACE113" s="6"/>
      <c r="ACF113" s="6"/>
      <c r="ACG113" s="6"/>
      <c r="ACH113" s="6"/>
      <c r="ACI113" s="6"/>
      <c r="ACJ113" s="6"/>
      <c r="ACK113" s="6"/>
      <c r="ACL113" s="6"/>
      <c r="ACM113" s="6"/>
      <c r="ACN113" s="6"/>
      <c r="ACO113" s="6"/>
      <c r="ACP113" s="6"/>
      <c r="ACQ113" s="6"/>
      <c r="ACR113" s="6"/>
      <c r="ACS113" s="6"/>
      <c r="ACT113" s="6"/>
      <c r="ACU113" s="6"/>
      <c r="ACV113" s="6"/>
      <c r="ACW113" s="6"/>
      <c r="ACX113" s="6"/>
      <c r="ACY113" s="6"/>
      <c r="ACZ113" s="6"/>
      <c r="ADA113" s="6"/>
      <c r="ADB113" s="6"/>
      <c r="ADC113" s="6"/>
      <c r="ADD113" s="6"/>
      <c r="ADE113" s="6"/>
      <c r="ADF113" s="6"/>
      <c r="ADG113" s="6"/>
      <c r="ADH113" s="6"/>
      <c r="ADI113" s="6"/>
      <c r="ADJ113" s="6"/>
      <c r="ADK113" s="6"/>
      <c r="ADL113" s="6"/>
      <c r="ADM113" s="6"/>
      <c r="ADN113" s="6"/>
      <c r="ADO113" s="6"/>
      <c r="ADP113" s="6"/>
      <c r="ADQ113" s="6"/>
      <c r="ADR113" s="6"/>
      <c r="ADS113" s="6"/>
      <c r="ADT113" s="6"/>
      <c r="ADU113" s="6"/>
      <c r="ADV113" s="6"/>
      <c r="ADW113" s="6"/>
      <c r="ADX113" s="6"/>
      <c r="ADY113" s="6"/>
      <c r="ADZ113" s="6"/>
      <c r="AEA113" s="6"/>
      <c r="AEB113" s="6"/>
      <c r="AEC113" s="6"/>
      <c r="AED113" s="6"/>
      <c r="AEE113" s="6"/>
      <c r="AEF113" s="6"/>
      <c r="AEG113" s="6"/>
      <c r="AEH113" s="6"/>
      <c r="AEI113" s="6"/>
      <c r="AEJ113" s="6"/>
      <c r="AEK113" s="6"/>
      <c r="AEL113" s="6"/>
      <c r="AEM113" s="6"/>
      <c r="AEN113" s="6"/>
      <c r="AEO113" s="6"/>
      <c r="AEP113" s="6"/>
      <c r="AEQ113" s="6"/>
      <c r="AER113" s="6"/>
      <c r="AES113" s="6"/>
      <c r="AET113" s="6"/>
      <c r="AEU113" s="6"/>
      <c r="AEV113" s="6"/>
      <c r="AEW113" s="6"/>
      <c r="AEX113" s="6"/>
      <c r="AEY113" s="6"/>
      <c r="AEZ113" s="6"/>
      <c r="AFA113" s="6"/>
      <c r="AFB113" s="6"/>
      <c r="AFC113" s="6"/>
      <c r="AFD113" s="6"/>
      <c r="AFE113" s="6"/>
      <c r="AFF113" s="6"/>
      <c r="AFG113" s="6"/>
      <c r="AFH113" s="6"/>
      <c r="AFI113" s="6"/>
      <c r="AFJ113" s="6"/>
      <c r="AFK113" s="6"/>
      <c r="AFL113" s="6"/>
      <c r="AFM113" s="6"/>
      <c r="AFN113" s="6"/>
      <c r="AFO113" s="6"/>
      <c r="AFP113" s="6"/>
      <c r="AFQ113" s="6"/>
      <c r="AFR113" s="6"/>
      <c r="AFS113" s="6"/>
      <c r="AFT113" s="6"/>
      <c r="AFU113" s="6"/>
      <c r="AFV113" s="6"/>
      <c r="AFW113" s="6"/>
      <c r="AFX113" s="6"/>
      <c r="AFY113" s="6"/>
      <c r="AFZ113" s="6"/>
      <c r="AGA113" s="6"/>
      <c r="AGB113" s="6"/>
      <c r="AGC113" s="6"/>
      <c r="AGD113" s="6"/>
      <c r="AGE113" s="6"/>
      <c r="AGF113" s="6"/>
      <c r="AGG113" s="6"/>
      <c r="AGH113" s="6"/>
      <c r="AGI113" s="6"/>
      <c r="AGJ113" s="6"/>
      <c r="AGK113" s="6"/>
      <c r="AGL113" s="6"/>
      <c r="AGM113" s="6"/>
      <c r="AGN113" s="6"/>
      <c r="AGO113" s="6"/>
      <c r="AGP113" s="6"/>
      <c r="AGQ113" s="6"/>
      <c r="AGR113" s="6"/>
      <c r="AGS113" s="6"/>
      <c r="AGT113" s="6"/>
      <c r="AGU113" s="6"/>
      <c r="AGV113" s="6"/>
      <c r="AGW113" s="6"/>
      <c r="AGX113" s="6"/>
      <c r="AGY113" s="6"/>
      <c r="AGZ113" s="6"/>
      <c r="AHA113" s="6"/>
      <c r="AHB113" s="6"/>
      <c r="AHC113" s="6"/>
      <c r="AHD113" s="6"/>
      <c r="AHE113" s="6"/>
      <c r="AHF113" s="6"/>
      <c r="AHG113" s="6"/>
      <c r="AHH113" s="6"/>
      <c r="AHI113" s="6"/>
      <c r="AHJ113" s="6"/>
      <c r="AHK113" s="6"/>
      <c r="AHL113" s="6"/>
      <c r="AHM113" s="6"/>
      <c r="AHN113" s="6"/>
      <c r="AHO113" s="6"/>
      <c r="AHP113" s="6"/>
      <c r="AHQ113" s="6"/>
      <c r="AHR113" s="6"/>
      <c r="AHS113" s="6"/>
      <c r="AHT113" s="6"/>
      <c r="AHU113" s="6"/>
      <c r="AHV113" s="6"/>
      <c r="AHW113" s="6"/>
      <c r="AHX113" s="6"/>
      <c r="AHY113" s="6"/>
      <c r="AHZ113" s="6"/>
      <c r="AIA113" s="6"/>
      <c r="AIB113" s="6"/>
      <c r="AIC113" s="6"/>
      <c r="AID113" s="6"/>
      <c r="AIE113" s="6"/>
      <c r="AIF113" s="6"/>
      <c r="AIG113" s="6"/>
      <c r="AIH113" s="6"/>
      <c r="AII113" s="6"/>
      <c r="AIJ113" s="6"/>
      <c r="AIK113" s="6"/>
      <c r="AIL113" s="6"/>
      <c r="AIM113" s="6"/>
      <c r="AIN113" s="6"/>
      <c r="AIO113" s="6"/>
      <c r="AIP113" s="6"/>
      <c r="AIQ113" s="6"/>
      <c r="AIR113" s="6"/>
      <c r="AIS113" s="6"/>
      <c r="AIT113" s="6"/>
      <c r="AIU113" s="6"/>
      <c r="AIV113" s="6"/>
      <c r="AIW113" s="6"/>
      <c r="AIX113" s="6"/>
      <c r="AIY113" s="6"/>
      <c r="AIZ113" s="6"/>
      <c r="AJA113" s="6"/>
      <c r="AJB113" s="6"/>
      <c r="AJC113" s="6"/>
      <c r="AJD113" s="6"/>
      <c r="AJE113" s="6"/>
      <c r="AJF113" s="6"/>
      <c r="AJG113" s="6"/>
      <c r="AJH113" s="6"/>
      <c r="AJI113" s="6"/>
      <c r="AJJ113" s="6"/>
      <c r="AJK113" s="6"/>
      <c r="AJL113" s="6"/>
      <c r="AJM113" s="6"/>
      <c r="AJN113" s="6"/>
      <c r="AJO113" s="6"/>
      <c r="AJP113" s="6"/>
      <c r="AJQ113" s="6"/>
      <c r="AJR113" s="6"/>
      <c r="AJS113" s="6"/>
      <c r="AJT113" s="6"/>
      <c r="AJU113" s="6"/>
      <c r="AJV113" s="6"/>
      <c r="AJW113" s="6"/>
      <c r="AJX113" s="6"/>
      <c r="AJY113" s="6"/>
      <c r="AJZ113" s="6"/>
      <c r="AKA113" s="6"/>
      <c r="AKB113" s="6"/>
      <c r="AKC113" s="6"/>
      <c r="AKD113" s="6"/>
      <c r="AKE113" s="6"/>
      <c r="AKF113" s="6"/>
      <c r="AKG113" s="6"/>
      <c r="AKH113" s="6"/>
      <c r="AKI113" s="6"/>
      <c r="AKJ113" s="6"/>
      <c r="AKK113" s="6"/>
      <c r="AKL113" s="6"/>
      <c r="AKM113" s="6"/>
      <c r="AKN113" s="6"/>
      <c r="AKO113" s="6"/>
    </row>
    <row r="114" spans="1:977" ht="60" customHeight="1" x14ac:dyDescent="0.25">
      <c r="A114" s="275"/>
      <c r="B114" s="275"/>
      <c r="C114" s="188" t="s">
        <v>265</v>
      </c>
      <c r="D114" s="188" t="s">
        <v>266</v>
      </c>
      <c r="E114" s="44"/>
      <c r="F114" s="7" t="s">
        <v>267</v>
      </c>
      <c r="G114" s="285" t="s">
        <v>268</v>
      </c>
      <c r="H114" s="188"/>
      <c r="I114" s="47"/>
      <c r="J114" s="53"/>
      <c r="K114" s="61"/>
      <c r="L114" s="282" t="s">
        <v>405</v>
      </c>
      <c r="M114" s="185" t="s">
        <v>434</v>
      </c>
      <c r="N114" s="185" t="s">
        <v>458</v>
      </c>
      <c r="O114" s="40"/>
      <c r="P114" s="185" t="s">
        <v>437</v>
      </c>
      <c r="Q114" s="185" t="s">
        <v>391</v>
      </c>
      <c r="R114" s="185"/>
      <c r="S114" s="224"/>
      <c r="T114" s="224" t="s">
        <v>15</v>
      </c>
      <c r="U114" s="217"/>
      <c r="V114" s="224"/>
      <c r="W114" s="224" t="s">
        <v>15</v>
      </c>
      <c r="X114" s="192"/>
      <c r="Y114" s="224"/>
      <c r="Z114" s="224" t="s">
        <v>15</v>
      </c>
      <c r="AA114" s="189"/>
      <c r="AB114" s="185"/>
      <c r="AC114" s="185"/>
      <c r="AD114" s="189"/>
      <c r="AE114" s="185"/>
      <c r="AF114" s="185"/>
      <c r="AG114" s="189"/>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c r="RJ114" s="6"/>
      <c r="RK114" s="6"/>
      <c r="RL114" s="6"/>
      <c r="RM114" s="6"/>
      <c r="RN114" s="6"/>
      <c r="RO114" s="6"/>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6"/>
      <c r="UA114" s="6"/>
      <c r="UB114" s="6"/>
      <c r="UC114" s="6"/>
      <c r="UD114" s="6"/>
      <c r="UE114" s="6"/>
      <c r="UF114" s="6"/>
      <c r="UG114" s="6"/>
      <c r="UH114" s="6"/>
      <c r="UI114" s="6"/>
      <c r="UJ114" s="6"/>
      <c r="UK114" s="6"/>
      <c r="UL114" s="6"/>
      <c r="UM114" s="6"/>
      <c r="UN114" s="6"/>
      <c r="UO114" s="6"/>
      <c r="UP114" s="6"/>
      <c r="UQ114" s="6"/>
      <c r="UR114" s="6"/>
      <c r="US114" s="6"/>
      <c r="UT114" s="6"/>
      <c r="UU114" s="6"/>
      <c r="UV114" s="6"/>
      <c r="UW114" s="6"/>
      <c r="UX114" s="6"/>
      <c r="UY114" s="6"/>
      <c r="UZ114" s="6"/>
      <c r="VA114" s="6"/>
      <c r="VB114" s="6"/>
      <c r="VC114" s="6"/>
      <c r="VD114" s="6"/>
      <c r="VE114" s="6"/>
      <c r="VF114" s="6"/>
      <c r="VG114" s="6"/>
      <c r="VH114" s="6"/>
      <c r="VI114" s="6"/>
      <c r="VJ114" s="6"/>
      <c r="VK114" s="6"/>
      <c r="VL114" s="6"/>
      <c r="VM114" s="6"/>
      <c r="VN114" s="6"/>
      <c r="VO114" s="6"/>
      <c r="VP114" s="6"/>
      <c r="VQ114" s="6"/>
      <c r="VR114" s="6"/>
      <c r="VS114" s="6"/>
      <c r="VT114" s="6"/>
      <c r="VU114" s="6"/>
      <c r="VV114" s="6"/>
      <c r="VW114" s="6"/>
      <c r="VX114" s="6"/>
      <c r="VY114" s="6"/>
      <c r="VZ114" s="6"/>
      <c r="WA114" s="6"/>
      <c r="WB114" s="6"/>
      <c r="WC114" s="6"/>
      <c r="WD114" s="6"/>
      <c r="WE114" s="6"/>
      <c r="WF114" s="6"/>
      <c r="WG114" s="6"/>
      <c r="WH114" s="6"/>
      <c r="WI114" s="6"/>
      <c r="WJ114" s="6"/>
      <c r="WK114" s="6"/>
      <c r="WL114" s="6"/>
      <c r="WM114" s="6"/>
      <c r="WN114" s="6"/>
      <c r="WO114" s="6"/>
      <c r="WP114" s="6"/>
      <c r="WQ114" s="6"/>
      <c r="WR114" s="6"/>
      <c r="WS114" s="6"/>
      <c r="WT114" s="6"/>
      <c r="WU114" s="6"/>
      <c r="WV114" s="6"/>
      <c r="WW114" s="6"/>
      <c r="WX114" s="6"/>
      <c r="WY114" s="6"/>
      <c r="WZ114" s="6"/>
      <c r="XA114" s="6"/>
      <c r="XB114" s="6"/>
      <c r="XC114" s="6"/>
      <c r="XD114" s="6"/>
      <c r="XE114" s="6"/>
      <c r="XF114" s="6"/>
      <c r="XG114" s="6"/>
      <c r="XH114" s="6"/>
      <c r="XI114" s="6"/>
      <c r="XJ114" s="6"/>
      <c r="XK114" s="6"/>
      <c r="XL114" s="6"/>
      <c r="XM114" s="6"/>
      <c r="XN114" s="6"/>
      <c r="XO114" s="6"/>
      <c r="XP114" s="6"/>
      <c r="XQ114" s="6"/>
      <c r="XR114" s="6"/>
      <c r="XS114" s="6"/>
      <c r="XT114" s="6"/>
      <c r="XU114" s="6"/>
      <c r="XV114" s="6"/>
      <c r="XW114" s="6"/>
      <c r="XX114" s="6"/>
      <c r="XY114" s="6"/>
      <c r="XZ114" s="6"/>
      <c r="YA114" s="6"/>
      <c r="YB114" s="6"/>
      <c r="YC114" s="6"/>
      <c r="YD114" s="6"/>
      <c r="YE114" s="6"/>
      <c r="YF114" s="6"/>
      <c r="YG114" s="6"/>
      <c r="YH114" s="6"/>
      <c r="YI114" s="6"/>
      <c r="YJ114" s="6"/>
      <c r="YK114" s="6"/>
      <c r="YL114" s="6"/>
      <c r="YM114" s="6"/>
      <c r="YN114" s="6"/>
      <c r="YO114" s="6"/>
      <c r="YP114" s="6"/>
      <c r="YQ114" s="6"/>
      <c r="YR114" s="6"/>
      <c r="YS114" s="6"/>
      <c r="YT114" s="6"/>
      <c r="YU114" s="6"/>
      <c r="YV114" s="6"/>
      <c r="YW114" s="6"/>
      <c r="YX114" s="6"/>
      <c r="YY114" s="6"/>
      <c r="YZ114" s="6"/>
      <c r="ZA114" s="6"/>
      <c r="ZB114" s="6"/>
      <c r="ZC114" s="6"/>
      <c r="ZD114" s="6"/>
      <c r="ZE114" s="6"/>
      <c r="ZF114" s="6"/>
      <c r="ZG114" s="6"/>
      <c r="ZH114" s="6"/>
      <c r="ZI114" s="6"/>
      <c r="ZJ114" s="6"/>
      <c r="ZK114" s="6"/>
      <c r="ZL114" s="6"/>
      <c r="ZM114" s="6"/>
      <c r="ZN114" s="6"/>
      <c r="ZO114" s="6"/>
      <c r="ZP114" s="6"/>
      <c r="ZQ114" s="6"/>
      <c r="ZR114" s="6"/>
      <c r="ZS114" s="6"/>
      <c r="ZT114" s="6"/>
      <c r="ZU114" s="6"/>
      <c r="ZV114" s="6"/>
      <c r="ZW114" s="6"/>
      <c r="ZX114" s="6"/>
      <c r="ZY114" s="6"/>
      <c r="ZZ114" s="6"/>
      <c r="AAA114" s="6"/>
      <c r="AAB114" s="6"/>
      <c r="AAC114" s="6"/>
      <c r="AAD114" s="6"/>
      <c r="AAE114" s="6"/>
      <c r="AAF114" s="6"/>
      <c r="AAG114" s="6"/>
      <c r="AAH114" s="6"/>
      <c r="AAI114" s="6"/>
      <c r="AAJ114" s="6"/>
      <c r="AAK114" s="6"/>
      <c r="AAL114" s="6"/>
      <c r="AAM114" s="6"/>
      <c r="AAN114" s="6"/>
      <c r="AAO114" s="6"/>
      <c r="AAP114" s="6"/>
      <c r="AAQ114" s="6"/>
      <c r="AAR114" s="6"/>
      <c r="AAS114" s="6"/>
      <c r="AAT114" s="6"/>
      <c r="AAU114" s="6"/>
      <c r="AAV114" s="6"/>
      <c r="AAW114" s="6"/>
      <c r="AAX114" s="6"/>
      <c r="AAY114" s="6"/>
      <c r="AAZ114" s="6"/>
      <c r="ABA114" s="6"/>
      <c r="ABB114" s="6"/>
      <c r="ABC114" s="6"/>
      <c r="ABD114" s="6"/>
      <c r="ABE114" s="6"/>
      <c r="ABF114" s="6"/>
      <c r="ABG114" s="6"/>
      <c r="ABH114" s="6"/>
      <c r="ABI114" s="6"/>
      <c r="ABJ114" s="6"/>
      <c r="ABK114" s="6"/>
      <c r="ABL114" s="6"/>
      <c r="ABM114" s="6"/>
      <c r="ABN114" s="6"/>
      <c r="ABO114" s="6"/>
      <c r="ABP114" s="6"/>
      <c r="ABQ114" s="6"/>
      <c r="ABR114" s="6"/>
      <c r="ABS114" s="6"/>
      <c r="ABT114" s="6"/>
      <c r="ABU114" s="6"/>
      <c r="ABV114" s="6"/>
      <c r="ABW114" s="6"/>
      <c r="ABX114" s="6"/>
      <c r="ABY114" s="6"/>
      <c r="ABZ114" s="6"/>
      <c r="ACA114" s="6"/>
      <c r="ACB114" s="6"/>
      <c r="ACC114" s="6"/>
      <c r="ACD114" s="6"/>
      <c r="ACE114" s="6"/>
      <c r="ACF114" s="6"/>
      <c r="ACG114" s="6"/>
      <c r="ACH114" s="6"/>
      <c r="ACI114" s="6"/>
      <c r="ACJ114" s="6"/>
      <c r="ACK114" s="6"/>
      <c r="ACL114" s="6"/>
      <c r="ACM114" s="6"/>
      <c r="ACN114" s="6"/>
      <c r="ACO114" s="6"/>
      <c r="ACP114" s="6"/>
      <c r="ACQ114" s="6"/>
      <c r="ACR114" s="6"/>
      <c r="ACS114" s="6"/>
      <c r="ACT114" s="6"/>
      <c r="ACU114" s="6"/>
      <c r="ACV114" s="6"/>
      <c r="ACW114" s="6"/>
      <c r="ACX114" s="6"/>
      <c r="ACY114" s="6"/>
      <c r="ACZ114" s="6"/>
      <c r="ADA114" s="6"/>
      <c r="ADB114" s="6"/>
      <c r="ADC114" s="6"/>
      <c r="ADD114" s="6"/>
      <c r="ADE114" s="6"/>
      <c r="ADF114" s="6"/>
      <c r="ADG114" s="6"/>
      <c r="ADH114" s="6"/>
      <c r="ADI114" s="6"/>
      <c r="ADJ114" s="6"/>
      <c r="ADK114" s="6"/>
      <c r="ADL114" s="6"/>
      <c r="ADM114" s="6"/>
      <c r="ADN114" s="6"/>
      <c r="ADO114" s="6"/>
      <c r="ADP114" s="6"/>
      <c r="ADQ114" s="6"/>
      <c r="ADR114" s="6"/>
      <c r="ADS114" s="6"/>
      <c r="ADT114" s="6"/>
      <c r="ADU114" s="6"/>
      <c r="ADV114" s="6"/>
      <c r="ADW114" s="6"/>
      <c r="ADX114" s="6"/>
      <c r="ADY114" s="6"/>
      <c r="ADZ114" s="6"/>
      <c r="AEA114" s="6"/>
      <c r="AEB114" s="6"/>
      <c r="AEC114" s="6"/>
      <c r="AED114" s="6"/>
      <c r="AEE114" s="6"/>
      <c r="AEF114" s="6"/>
      <c r="AEG114" s="6"/>
      <c r="AEH114" s="6"/>
      <c r="AEI114" s="6"/>
      <c r="AEJ114" s="6"/>
      <c r="AEK114" s="6"/>
      <c r="AEL114" s="6"/>
      <c r="AEM114" s="6"/>
      <c r="AEN114" s="6"/>
      <c r="AEO114" s="6"/>
      <c r="AEP114" s="6"/>
      <c r="AEQ114" s="6"/>
      <c r="AER114" s="6"/>
      <c r="AES114" s="6"/>
      <c r="AET114" s="6"/>
      <c r="AEU114" s="6"/>
      <c r="AEV114" s="6"/>
      <c r="AEW114" s="6"/>
      <c r="AEX114" s="6"/>
      <c r="AEY114" s="6"/>
      <c r="AEZ114" s="6"/>
      <c r="AFA114" s="6"/>
      <c r="AFB114" s="6"/>
      <c r="AFC114" s="6"/>
      <c r="AFD114" s="6"/>
      <c r="AFE114" s="6"/>
      <c r="AFF114" s="6"/>
      <c r="AFG114" s="6"/>
      <c r="AFH114" s="6"/>
      <c r="AFI114" s="6"/>
      <c r="AFJ114" s="6"/>
      <c r="AFK114" s="6"/>
      <c r="AFL114" s="6"/>
      <c r="AFM114" s="6"/>
      <c r="AFN114" s="6"/>
      <c r="AFO114" s="6"/>
      <c r="AFP114" s="6"/>
      <c r="AFQ114" s="6"/>
      <c r="AFR114" s="6"/>
      <c r="AFS114" s="6"/>
      <c r="AFT114" s="6"/>
      <c r="AFU114" s="6"/>
      <c r="AFV114" s="6"/>
      <c r="AFW114" s="6"/>
      <c r="AFX114" s="6"/>
      <c r="AFY114" s="6"/>
      <c r="AFZ114" s="6"/>
      <c r="AGA114" s="6"/>
      <c r="AGB114" s="6"/>
      <c r="AGC114" s="6"/>
      <c r="AGD114" s="6"/>
      <c r="AGE114" s="6"/>
      <c r="AGF114" s="6"/>
      <c r="AGG114" s="6"/>
      <c r="AGH114" s="6"/>
      <c r="AGI114" s="6"/>
      <c r="AGJ114" s="6"/>
      <c r="AGK114" s="6"/>
      <c r="AGL114" s="6"/>
      <c r="AGM114" s="6"/>
      <c r="AGN114" s="6"/>
      <c r="AGO114" s="6"/>
      <c r="AGP114" s="6"/>
      <c r="AGQ114" s="6"/>
      <c r="AGR114" s="6"/>
      <c r="AGS114" s="6"/>
      <c r="AGT114" s="6"/>
      <c r="AGU114" s="6"/>
      <c r="AGV114" s="6"/>
      <c r="AGW114" s="6"/>
      <c r="AGX114" s="6"/>
      <c r="AGY114" s="6"/>
      <c r="AGZ114" s="6"/>
      <c r="AHA114" s="6"/>
      <c r="AHB114" s="6"/>
      <c r="AHC114" s="6"/>
      <c r="AHD114" s="6"/>
      <c r="AHE114" s="6"/>
      <c r="AHF114" s="6"/>
      <c r="AHG114" s="6"/>
      <c r="AHH114" s="6"/>
      <c r="AHI114" s="6"/>
      <c r="AHJ114" s="6"/>
      <c r="AHK114" s="6"/>
      <c r="AHL114" s="6"/>
      <c r="AHM114" s="6"/>
      <c r="AHN114" s="6"/>
      <c r="AHO114" s="6"/>
      <c r="AHP114" s="6"/>
      <c r="AHQ114" s="6"/>
      <c r="AHR114" s="6"/>
      <c r="AHS114" s="6"/>
      <c r="AHT114" s="6"/>
      <c r="AHU114" s="6"/>
      <c r="AHV114" s="6"/>
      <c r="AHW114" s="6"/>
      <c r="AHX114" s="6"/>
      <c r="AHY114" s="6"/>
      <c r="AHZ114" s="6"/>
      <c r="AIA114" s="6"/>
      <c r="AIB114" s="6"/>
      <c r="AIC114" s="6"/>
      <c r="AID114" s="6"/>
      <c r="AIE114" s="6"/>
      <c r="AIF114" s="6"/>
      <c r="AIG114" s="6"/>
      <c r="AIH114" s="6"/>
      <c r="AII114" s="6"/>
      <c r="AIJ114" s="6"/>
      <c r="AIK114" s="6"/>
      <c r="AIL114" s="6"/>
      <c r="AIM114" s="6"/>
      <c r="AIN114" s="6"/>
      <c r="AIO114" s="6"/>
      <c r="AIP114" s="6"/>
      <c r="AIQ114" s="6"/>
      <c r="AIR114" s="6"/>
      <c r="AIS114" s="6"/>
      <c r="AIT114" s="6"/>
      <c r="AIU114" s="6"/>
      <c r="AIV114" s="6"/>
      <c r="AIW114" s="6"/>
      <c r="AIX114" s="6"/>
      <c r="AIY114" s="6"/>
      <c r="AIZ114" s="6"/>
      <c r="AJA114" s="6"/>
      <c r="AJB114" s="6"/>
      <c r="AJC114" s="6"/>
      <c r="AJD114" s="6"/>
      <c r="AJE114" s="6"/>
      <c r="AJF114" s="6"/>
      <c r="AJG114" s="6"/>
      <c r="AJH114" s="6"/>
      <c r="AJI114" s="6"/>
      <c r="AJJ114" s="6"/>
      <c r="AJK114" s="6"/>
      <c r="AJL114" s="6"/>
      <c r="AJM114" s="6"/>
      <c r="AJN114" s="6"/>
      <c r="AJO114" s="6"/>
      <c r="AJP114" s="6"/>
      <c r="AJQ114" s="6"/>
      <c r="AJR114" s="6"/>
      <c r="AJS114" s="6"/>
      <c r="AJT114" s="6"/>
      <c r="AJU114" s="6"/>
      <c r="AJV114" s="6"/>
      <c r="AJW114" s="6"/>
      <c r="AJX114" s="6"/>
      <c r="AJY114" s="6"/>
      <c r="AJZ114" s="6"/>
      <c r="AKA114" s="6"/>
      <c r="AKB114" s="6"/>
      <c r="AKC114" s="6"/>
      <c r="AKD114" s="6"/>
      <c r="AKE114" s="6"/>
      <c r="AKF114" s="6"/>
      <c r="AKG114" s="6"/>
      <c r="AKH114" s="6"/>
      <c r="AKI114" s="6"/>
      <c r="AKJ114" s="6"/>
      <c r="AKK114" s="6"/>
      <c r="AKL114" s="6"/>
      <c r="AKM114" s="6"/>
      <c r="AKN114" s="6"/>
      <c r="AKO114" s="6"/>
    </row>
    <row r="115" spans="1:977" ht="60" customHeight="1" x14ac:dyDescent="0.25">
      <c r="A115" s="275"/>
      <c r="B115" s="275"/>
      <c r="C115" s="275"/>
      <c r="D115" s="275"/>
      <c r="E115" s="44" t="s">
        <v>19</v>
      </c>
      <c r="F115" s="7" t="s">
        <v>269</v>
      </c>
      <c r="G115" s="287"/>
      <c r="H115" s="275"/>
      <c r="I115" s="72" t="s">
        <v>377</v>
      </c>
      <c r="J115" s="54">
        <f t="shared" si="2"/>
        <v>1</v>
      </c>
      <c r="K115" s="68"/>
      <c r="L115" s="318"/>
      <c r="M115" s="248"/>
      <c r="N115" s="248"/>
      <c r="O115" s="40"/>
      <c r="P115" s="248"/>
      <c r="Q115" s="248"/>
      <c r="R115" s="248"/>
      <c r="S115" s="247"/>
      <c r="T115" s="238"/>
      <c r="U115" s="219"/>
      <c r="V115" s="247"/>
      <c r="W115" s="238"/>
      <c r="X115" s="229"/>
      <c r="Y115" s="247"/>
      <c r="Z115" s="238"/>
      <c r="AA115" s="190"/>
      <c r="AB115" s="186"/>
      <c r="AC115" s="186"/>
      <c r="AD115" s="190"/>
      <c r="AE115" s="186"/>
      <c r="AF115" s="186"/>
      <c r="AG115" s="190"/>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c r="RJ115" s="6"/>
      <c r="RK115" s="6"/>
      <c r="RL115" s="6"/>
      <c r="RM115" s="6"/>
      <c r="RN115" s="6"/>
      <c r="RO115" s="6"/>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6"/>
      <c r="UA115" s="6"/>
      <c r="UB115" s="6"/>
      <c r="UC115" s="6"/>
      <c r="UD115" s="6"/>
      <c r="UE115" s="6"/>
      <c r="UF115" s="6"/>
      <c r="UG115" s="6"/>
      <c r="UH115" s="6"/>
      <c r="UI115" s="6"/>
      <c r="UJ115" s="6"/>
      <c r="UK115" s="6"/>
      <c r="UL115" s="6"/>
      <c r="UM115" s="6"/>
      <c r="UN115" s="6"/>
      <c r="UO115" s="6"/>
      <c r="UP115" s="6"/>
      <c r="UQ115" s="6"/>
      <c r="UR115" s="6"/>
      <c r="US115" s="6"/>
      <c r="UT115" s="6"/>
      <c r="UU115" s="6"/>
      <c r="UV115" s="6"/>
      <c r="UW115" s="6"/>
      <c r="UX115" s="6"/>
      <c r="UY115" s="6"/>
      <c r="UZ115" s="6"/>
      <c r="VA115" s="6"/>
      <c r="VB115" s="6"/>
      <c r="VC115" s="6"/>
      <c r="VD115" s="6"/>
      <c r="VE115" s="6"/>
      <c r="VF115" s="6"/>
      <c r="VG115" s="6"/>
      <c r="VH115" s="6"/>
      <c r="VI115" s="6"/>
      <c r="VJ115" s="6"/>
      <c r="VK115" s="6"/>
      <c r="VL115" s="6"/>
      <c r="VM115" s="6"/>
      <c r="VN115" s="6"/>
      <c r="VO115" s="6"/>
      <c r="VP115" s="6"/>
      <c r="VQ115" s="6"/>
      <c r="VR115" s="6"/>
      <c r="VS115" s="6"/>
      <c r="VT115" s="6"/>
      <c r="VU115" s="6"/>
      <c r="VV115" s="6"/>
      <c r="VW115" s="6"/>
      <c r="VX115" s="6"/>
      <c r="VY115" s="6"/>
      <c r="VZ115" s="6"/>
      <c r="WA115" s="6"/>
      <c r="WB115" s="6"/>
      <c r="WC115" s="6"/>
      <c r="WD115" s="6"/>
      <c r="WE115" s="6"/>
      <c r="WF115" s="6"/>
      <c r="WG115" s="6"/>
      <c r="WH115" s="6"/>
      <c r="WI115" s="6"/>
      <c r="WJ115" s="6"/>
      <c r="WK115" s="6"/>
      <c r="WL115" s="6"/>
      <c r="WM115" s="6"/>
      <c r="WN115" s="6"/>
      <c r="WO115" s="6"/>
      <c r="WP115" s="6"/>
      <c r="WQ115" s="6"/>
      <c r="WR115" s="6"/>
      <c r="WS115" s="6"/>
      <c r="WT115" s="6"/>
      <c r="WU115" s="6"/>
      <c r="WV115" s="6"/>
      <c r="WW115" s="6"/>
      <c r="WX115" s="6"/>
      <c r="WY115" s="6"/>
      <c r="WZ115" s="6"/>
      <c r="XA115" s="6"/>
      <c r="XB115" s="6"/>
      <c r="XC115" s="6"/>
      <c r="XD115" s="6"/>
      <c r="XE115" s="6"/>
      <c r="XF115" s="6"/>
      <c r="XG115" s="6"/>
      <c r="XH115" s="6"/>
      <c r="XI115" s="6"/>
      <c r="XJ115" s="6"/>
      <c r="XK115" s="6"/>
      <c r="XL115" s="6"/>
      <c r="XM115" s="6"/>
      <c r="XN115" s="6"/>
      <c r="XO115" s="6"/>
      <c r="XP115" s="6"/>
      <c r="XQ115" s="6"/>
      <c r="XR115" s="6"/>
      <c r="XS115" s="6"/>
      <c r="XT115" s="6"/>
      <c r="XU115" s="6"/>
      <c r="XV115" s="6"/>
      <c r="XW115" s="6"/>
      <c r="XX115" s="6"/>
      <c r="XY115" s="6"/>
      <c r="XZ115" s="6"/>
      <c r="YA115" s="6"/>
      <c r="YB115" s="6"/>
      <c r="YC115" s="6"/>
      <c r="YD115" s="6"/>
      <c r="YE115" s="6"/>
      <c r="YF115" s="6"/>
      <c r="YG115" s="6"/>
      <c r="YH115" s="6"/>
      <c r="YI115" s="6"/>
      <c r="YJ115" s="6"/>
      <c r="YK115" s="6"/>
      <c r="YL115" s="6"/>
      <c r="YM115" s="6"/>
      <c r="YN115" s="6"/>
      <c r="YO115" s="6"/>
      <c r="YP115" s="6"/>
      <c r="YQ115" s="6"/>
      <c r="YR115" s="6"/>
      <c r="YS115" s="6"/>
      <c r="YT115" s="6"/>
      <c r="YU115" s="6"/>
      <c r="YV115" s="6"/>
      <c r="YW115" s="6"/>
      <c r="YX115" s="6"/>
      <c r="YY115" s="6"/>
      <c r="YZ115" s="6"/>
      <c r="ZA115" s="6"/>
      <c r="ZB115" s="6"/>
      <c r="ZC115" s="6"/>
      <c r="ZD115" s="6"/>
      <c r="ZE115" s="6"/>
      <c r="ZF115" s="6"/>
      <c r="ZG115" s="6"/>
      <c r="ZH115" s="6"/>
      <c r="ZI115" s="6"/>
      <c r="ZJ115" s="6"/>
      <c r="ZK115" s="6"/>
      <c r="ZL115" s="6"/>
      <c r="ZM115" s="6"/>
      <c r="ZN115" s="6"/>
      <c r="ZO115" s="6"/>
      <c r="ZP115" s="6"/>
      <c r="ZQ115" s="6"/>
      <c r="ZR115" s="6"/>
      <c r="ZS115" s="6"/>
      <c r="ZT115" s="6"/>
      <c r="ZU115" s="6"/>
      <c r="ZV115" s="6"/>
      <c r="ZW115" s="6"/>
      <c r="ZX115" s="6"/>
      <c r="ZY115" s="6"/>
      <c r="ZZ115" s="6"/>
      <c r="AAA115" s="6"/>
      <c r="AAB115" s="6"/>
      <c r="AAC115" s="6"/>
      <c r="AAD115" s="6"/>
      <c r="AAE115" s="6"/>
      <c r="AAF115" s="6"/>
      <c r="AAG115" s="6"/>
      <c r="AAH115" s="6"/>
      <c r="AAI115" s="6"/>
      <c r="AAJ115" s="6"/>
      <c r="AAK115" s="6"/>
      <c r="AAL115" s="6"/>
      <c r="AAM115" s="6"/>
      <c r="AAN115" s="6"/>
      <c r="AAO115" s="6"/>
      <c r="AAP115" s="6"/>
      <c r="AAQ115" s="6"/>
      <c r="AAR115" s="6"/>
      <c r="AAS115" s="6"/>
      <c r="AAT115" s="6"/>
      <c r="AAU115" s="6"/>
      <c r="AAV115" s="6"/>
      <c r="AAW115" s="6"/>
      <c r="AAX115" s="6"/>
      <c r="AAY115" s="6"/>
      <c r="AAZ115" s="6"/>
      <c r="ABA115" s="6"/>
      <c r="ABB115" s="6"/>
      <c r="ABC115" s="6"/>
      <c r="ABD115" s="6"/>
      <c r="ABE115" s="6"/>
      <c r="ABF115" s="6"/>
      <c r="ABG115" s="6"/>
      <c r="ABH115" s="6"/>
      <c r="ABI115" s="6"/>
      <c r="ABJ115" s="6"/>
      <c r="ABK115" s="6"/>
      <c r="ABL115" s="6"/>
      <c r="ABM115" s="6"/>
      <c r="ABN115" s="6"/>
      <c r="ABO115" s="6"/>
      <c r="ABP115" s="6"/>
      <c r="ABQ115" s="6"/>
      <c r="ABR115" s="6"/>
      <c r="ABS115" s="6"/>
      <c r="ABT115" s="6"/>
      <c r="ABU115" s="6"/>
      <c r="ABV115" s="6"/>
      <c r="ABW115" s="6"/>
      <c r="ABX115" s="6"/>
      <c r="ABY115" s="6"/>
      <c r="ABZ115" s="6"/>
      <c r="ACA115" s="6"/>
      <c r="ACB115" s="6"/>
      <c r="ACC115" s="6"/>
      <c r="ACD115" s="6"/>
      <c r="ACE115" s="6"/>
      <c r="ACF115" s="6"/>
      <c r="ACG115" s="6"/>
      <c r="ACH115" s="6"/>
      <c r="ACI115" s="6"/>
      <c r="ACJ115" s="6"/>
      <c r="ACK115" s="6"/>
      <c r="ACL115" s="6"/>
      <c r="ACM115" s="6"/>
      <c r="ACN115" s="6"/>
      <c r="ACO115" s="6"/>
      <c r="ACP115" s="6"/>
      <c r="ACQ115" s="6"/>
      <c r="ACR115" s="6"/>
      <c r="ACS115" s="6"/>
      <c r="ACT115" s="6"/>
      <c r="ACU115" s="6"/>
      <c r="ACV115" s="6"/>
      <c r="ACW115" s="6"/>
      <c r="ACX115" s="6"/>
      <c r="ACY115" s="6"/>
      <c r="ACZ115" s="6"/>
      <c r="ADA115" s="6"/>
      <c r="ADB115" s="6"/>
      <c r="ADC115" s="6"/>
      <c r="ADD115" s="6"/>
      <c r="ADE115" s="6"/>
      <c r="ADF115" s="6"/>
      <c r="ADG115" s="6"/>
      <c r="ADH115" s="6"/>
      <c r="ADI115" s="6"/>
      <c r="ADJ115" s="6"/>
      <c r="ADK115" s="6"/>
      <c r="ADL115" s="6"/>
      <c r="ADM115" s="6"/>
      <c r="ADN115" s="6"/>
      <c r="ADO115" s="6"/>
      <c r="ADP115" s="6"/>
      <c r="ADQ115" s="6"/>
      <c r="ADR115" s="6"/>
      <c r="ADS115" s="6"/>
      <c r="ADT115" s="6"/>
      <c r="ADU115" s="6"/>
      <c r="ADV115" s="6"/>
      <c r="ADW115" s="6"/>
      <c r="ADX115" s="6"/>
      <c r="ADY115" s="6"/>
      <c r="ADZ115" s="6"/>
      <c r="AEA115" s="6"/>
      <c r="AEB115" s="6"/>
      <c r="AEC115" s="6"/>
      <c r="AED115" s="6"/>
      <c r="AEE115" s="6"/>
      <c r="AEF115" s="6"/>
      <c r="AEG115" s="6"/>
      <c r="AEH115" s="6"/>
      <c r="AEI115" s="6"/>
      <c r="AEJ115" s="6"/>
      <c r="AEK115" s="6"/>
      <c r="AEL115" s="6"/>
      <c r="AEM115" s="6"/>
      <c r="AEN115" s="6"/>
      <c r="AEO115" s="6"/>
      <c r="AEP115" s="6"/>
      <c r="AEQ115" s="6"/>
      <c r="AER115" s="6"/>
      <c r="AES115" s="6"/>
      <c r="AET115" s="6"/>
      <c r="AEU115" s="6"/>
      <c r="AEV115" s="6"/>
      <c r="AEW115" s="6"/>
      <c r="AEX115" s="6"/>
      <c r="AEY115" s="6"/>
      <c r="AEZ115" s="6"/>
      <c r="AFA115" s="6"/>
      <c r="AFB115" s="6"/>
      <c r="AFC115" s="6"/>
      <c r="AFD115" s="6"/>
      <c r="AFE115" s="6"/>
      <c r="AFF115" s="6"/>
      <c r="AFG115" s="6"/>
      <c r="AFH115" s="6"/>
      <c r="AFI115" s="6"/>
      <c r="AFJ115" s="6"/>
      <c r="AFK115" s="6"/>
      <c r="AFL115" s="6"/>
      <c r="AFM115" s="6"/>
      <c r="AFN115" s="6"/>
      <c r="AFO115" s="6"/>
      <c r="AFP115" s="6"/>
      <c r="AFQ115" s="6"/>
      <c r="AFR115" s="6"/>
      <c r="AFS115" s="6"/>
      <c r="AFT115" s="6"/>
      <c r="AFU115" s="6"/>
      <c r="AFV115" s="6"/>
      <c r="AFW115" s="6"/>
      <c r="AFX115" s="6"/>
      <c r="AFY115" s="6"/>
      <c r="AFZ115" s="6"/>
      <c r="AGA115" s="6"/>
      <c r="AGB115" s="6"/>
      <c r="AGC115" s="6"/>
      <c r="AGD115" s="6"/>
      <c r="AGE115" s="6"/>
      <c r="AGF115" s="6"/>
      <c r="AGG115" s="6"/>
      <c r="AGH115" s="6"/>
      <c r="AGI115" s="6"/>
      <c r="AGJ115" s="6"/>
      <c r="AGK115" s="6"/>
      <c r="AGL115" s="6"/>
      <c r="AGM115" s="6"/>
      <c r="AGN115" s="6"/>
      <c r="AGO115" s="6"/>
      <c r="AGP115" s="6"/>
      <c r="AGQ115" s="6"/>
      <c r="AGR115" s="6"/>
      <c r="AGS115" s="6"/>
      <c r="AGT115" s="6"/>
      <c r="AGU115" s="6"/>
      <c r="AGV115" s="6"/>
      <c r="AGW115" s="6"/>
      <c r="AGX115" s="6"/>
      <c r="AGY115" s="6"/>
      <c r="AGZ115" s="6"/>
      <c r="AHA115" s="6"/>
      <c r="AHB115" s="6"/>
      <c r="AHC115" s="6"/>
      <c r="AHD115" s="6"/>
      <c r="AHE115" s="6"/>
      <c r="AHF115" s="6"/>
      <c r="AHG115" s="6"/>
      <c r="AHH115" s="6"/>
      <c r="AHI115" s="6"/>
      <c r="AHJ115" s="6"/>
      <c r="AHK115" s="6"/>
      <c r="AHL115" s="6"/>
      <c r="AHM115" s="6"/>
      <c r="AHN115" s="6"/>
      <c r="AHO115" s="6"/>
      <c r="AHP115" s="6"/>
      <c r="AHQ115" s="6"/>
      <c r="AHR115" s="6"/>
      <c r="AHS115" s="6"/>
      <c r="AHT115" s="6"/>
      <c r="AHU115" s="6"/>
      <c r="AHV115" s="6"/>
      <c r="AHW115" s="6"/>
      <c r="AHX115" s="6"/>
      <c r="AHY115" s="6"/>
      <c r="AHZ115" s="6"/>
      <c r="AIA115" s="6"/>
      <c r="AIB115" s="6"/>
      <c r="AIC115" s="6"/>
      <c r="AID115" s="6"/>
      <c r="AIE115" s="6"/>
      <c r="AIF115" s="6"/>
      <c r="AIG115" s="6"/>
      <c r="AIH115" s="6"/>
      <c r="AII115" s="6"/>
      <c r="AIJ115" s="6"/>
      <c r="AIK115" s="6"/>
      <c r="AIL115" s="6"/>
      <c r="AIM115" s="6"/>
      <c r="AIN115" s="6"/>
      <c r="AIO115" s="6"/>
      <c r="AIP115" s="6"/>
      <c r="AIQ115" s="6"/>
      <c r="AIR115" s="6"/>
      <c r="AIS115" s="6"/>
      <c r="AIT115" s="6"/>
      <c r="AIU115" s="6"/>
      <c r="AIV115" s="6"/>
      <c r="AIW115" s="6"/>
      <c r="AIX115" s="6"/>
      <c r="AIY115" s="6"/>
      <c r="AIZ115" s="6"/>
      <c r="AJA115" s="6"/>
      <c r="AJB115" s="6"/>
      <c r="AJC115" s="6"/>
      <c r="AJD115" s="6"/>
      <c r="AJE115" s="6"/>
      <c r="AJF115" s="6"/>
      <c r="AJG115" s="6"/>
      <c r="AJH115" s="6"/>
      <c r="AJI115" s="6"/>
      <c r="AJJ115" s="6"/>
      <c r="AJK115" s="6"/>
      <c r="AJL115" s="6"/>
      <c r="AJM115" s="6"/>
      <c r="AJN115" s="6"/>
      <c r="AJO115" s="6"/>
      <c r="AJP115" s="6"/>
      <c r="AJQ115" s="6"/>
      <c r="AJR115" s="6"/>
      <c r="AJS115" s="6"/>
      <c r="AJT115" s="6"/>
      <c r="AJU115" s="6"/>
      <c r="AJV115" s="6"/>
      <c r="AJW115" s="6"/>
      <c r="AJX115" s="6"/>
      <c r="AJY115" s="6"/>
      <c r="AJZ115" s="6"/>
      <c r="AKA115" s="6"/>
      <c r="AKB115" s="6"/>
      <c r="AKC115" s="6"/>
      <c r="AKD115" s="6"/>
      <c r="AKE115" s="6"/>
      <c r="AKF115" s="6"/>
      <c r="AKG115" s="6"/>
      <c r="AKH115" s="6"/>
      <c r="AKI115" s="6"/>
      <c r="AKJ115" s="6"/>
      <c r="AKK115" s="6"/>
      <c r="AKL115" s="6"/>
      <c r="AKM115" s="6"/>
      <c r="AKN115" s="6"/>
      <c r="AKO115" s="6"/>
    </row>
    <row r="116" spans="1:977" ht="60" customHeight="1" x14ac:dyDescent="0.25">
      <c r="A116" s="275"/>
      <c r="B116" s="275"/>
      <c r="C116" s="275"/>
      <c r="D116" s="275"/>
      <c r="E116" s="44" t="s">
        <v>24</v>
      </c>
      <c r="F116" s="7" t="s">
        <v>270</v>
      </c>
      <c r="G116" s="287"/>
      <c r="H116" s="275"/>
      <c r="I116" s="1" t="s">
        <v>377</v>
      </c>
      <c r="J116" s="54">
        <f t="shared" si="2"/>
        <v>1</v>
      </c>
      <c r="K116" s="8"/>
      <c r="L116" s="318"/>
      <c r="M116" s="248"/>
      <c r="N116" s="248"/>
      <c r="O116" s="40"/>
      <c r="P116" s="248"/>
      <c r="Q116" s="248"/>
      <c r="R116" s="248"/>
      <c r="S116" s="247"/>
      <c r="T116" s="238"/>
      <c r="U116" s="219"/>
      <c r="V116" s="247"/>
      <c r="W116" s="238"/>
      <c r="X116" s="229"/>
      <c r="Y116" s="247"/>
      <c r="Z116" s="238"/>
      <c r="AA116" s="190"/>
      <c r="AB116" s="186"/>
      <c r="AC116" s="186"/>
      <c r="AD116" s="190"/>
      <c r="AE116" s="186"/>
      <c r="AF116" s="186"/>
      <c r="AG116" s="190"/>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c r="RJ116" s="6"/>
      <c r="RK116" s="6"/>
      <c r="RL116" s="6"/>
      <c r="RM116" s="6"/>
      <c r="RN116" s="6"/>
      <c r="RO116" s="6"/>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6"/>
      <c r="UA116" s="6"/>
      <c r="UB116" s="6"/>
      <c r="UC116" s="6"/>
      <c r="UD116" s="6"/>
      <c r="UE116" s="6"/>
      <c r="UF116" s="6"/>
      <c r="UG116" s="6"/>
      <c r="UH116" s="6"/>
      <c r="UI116" s="6"/>
      <c r="UJ116" s="6"/>
      <c r="UK116" s="6"/>
      <c r="UL116" s="6"/>
      <c r="UM116" s="6"/>
      <c r="UN116" s="6"/>
      <c r="UO116" s="6"/>
      <c r="UP116" s="6"/>
      <c r="UQ116" s="6"/>
      <c r="UR116" s="6"/>
      <c r="US116" s="6"/>
      <c r="UT116" s="6"/>
      <c r="UU116" s="6"/>
      <c r="UV116" s="6"/>
      <c r="UW116" s="6"/>
      <c r="UX116" s="6"/>
      <c r="UY116" s="6"/>
      <c r="UZ116" s="6"/>
      <c r="VA116" s="6"/>
      <c r="VB116" s="6"/>
      <c r="VC116" s="6"/>
      <c r="VD116" s="6"/>
      <c r="VE116" s="6"/>
      <c r="VF116" s="6"/>
      <c r="VG116" s="6"/>
      <c r="VH116" s="6"/>
      <c r="VI116" s="6"/>
      <c r="VJ116" s="6"/>
      <c r="VK116" s="6"/>
      <c r="VL116" s="6"/>
      <c r="VM116" s="6"/>
      <c r="VN116" s="6"/>
      <c r="VO116" s="6"/>
      <c r="VP116" s="6"/>
      <c r="VQ116" s="6"/>
      <c r="VR116" s="6"/>
      <c r="VS116" s="6"/>
      <c r="VT116" s="6"/>
      <c r="VU116" s="6"/>
      <c r="VV116" s="6"/>
      <c r="VW116" s="6"/>
      <c r="VX116" s="6"/>
      <c r="VY116" s="6"/>
      <c r="VZ116" s="6"/>
      <c r="WA116" s="6"/>
      <c r="WB116" s="6"/>
      <c r="WC116" s="6"/>
      <c r="WD116" s="6"/>
      <c r="WE116" s="6"/>
      <c r="WF116" s="6"/>
      <c r="WG116" s="6"/>
      <c r="WH116" s="6"/>
      <c r="WI116" s="6"/>
      <c r="WJ116" s="6"/>
      <c r="WK116" s="6"/>
      <c r="WL116" s="6"/>
      <c r="WM116" s="6"/>
      <c r="WN116" s="6"/>
      <c r="WO116" s="6"/>
      <c r="WP116" s="6"/>
      <c r="WQ116" s="6"/>
      <c r="WR116" s="6"/>
      <c r="WS116" s="6"/>
      <c r="WT116" s="6"/>
      <c r="WU116" s="6"/>
      <c r="WV116" s="6"/>
      <c r="WW116" s="6"/>
      <c r="WX116" s="6"/>
      <c r="WY116" s="6"/>
      <c r="WZ116" s="6"/>
      <c r="XA116" s="6"/>
      <c r="XB116" s="6"/>
      <c r="XC116" s="6"/>
      <c r="XD116" s="6"/>
      <c r="XE116" s="6"/>
      <c r="XF116" s="6"/>
      <c r="XG116" s="6"/>
      <c r="XH116" s="6"/>
      <c r="XI116" s="6"/>
      <c r="XJ116" s="6"/>
      <c r="XK116" s="6"/>
      <c r="XL116" s="6"/>
      <c r="XM116" s="6"/>
      <c r="XN116" s="6"/>
      <c r="XO116" s="6"/>
      <c r="XP116" s="6"/>
      <c r="XQ116" s="6"/>
      <c r="XR116" s="6"/>
      <c r="XS116" s="6"/>
      <c r="XT116" s="6"/>
      <c r="XU116" s="6"/>
      <c r="XV116" s="6"/>
      <c r="XW116" s="6"/>
      <c r="XX116" s="6"/>
      <c r="XY116" s="6"/>
      <c r="XZ116" s="6"/>
      <c r="YA116" s="6"/>
      <c r="YB116" s="6"/>
      <c r="YC116" s="6"/>
      <c r="YD116" s="6"/>
      <c r="YE116" s="6"/>
      <c r="YF116" s="6"/>
      <c r="YG116" s="6"/>
      <c r="YH116" s="6"/>
      <c r="YI116" s="6"/>
      <c r="YJ116" s="6"/>
      <c r="YK116" s="6"/>
      <c r="YL116" s="6"/>
      <c r="YM116" s="6"/>
      <c r="YN116" s="6"/>
      <c r="YO116" s="6"/>
      <c r="YP116" s="6"/>
      <c r="YQ116" s="6"/>
      <c r="YR116" s="6"/>
      <c r="YS116" s="6"/>
      <c r="YT116" s="6"/>
      <c r="YU116" s="6"/>
      <c r="YV116" s="6"/>
      <c r="YW116" s="6"/>
      <c r="YX116" s="6"/>
      <c r="YY116" s="6"/>
      <c r="YZ116" s="6"/>
      <c r="ZA116" s="6"/>
      <c r="ZB116" s="6"/>
      <c r="ZC116" s="6"/>
      <c r="ZD116" s="6"/>
      <c r="ZE116" s="6"/>
      <c r="ZF116" s="6"/>
      <c r="ZG116" s="6"/>
      <c r="ZH116" s="6"/>
      <c r="ZI116" s="6"/>
      <c r="ZJ116" s="6"/>
      <c r="ZK116" s="6"/>
      <c r="ZL116" s="6"/>
      <c r="ZM116" s="6"/>
      <c r="ZN116" s="6"/>
      <c r="ZO116" s="6"/>
      <c r="ZP116" s="6"/>
      <c r="ZQ116" s="6"/>
      <c r="ZR116" s="6"/>
      <c r="ZS116" s="6"/>
      <c r="ZT116" s="6"/>
      <c r="ZU116" s="6"/>
      <c r="ZV116" s="6"/>
      <c r="ZW116" s="6"/>
      <c r="ZX116" s="6"/>
      <c r="ZY116" s="6"/>
      <c r="ZZ116" s="6"/>
      <c r="AAA116" s="6"/>
      <c r="AAB116" s="6"/>
      <c r="AAC116" s="6"/>
      <c r="AAD116" s="6"/>
      <c r="AAE116" s="6"/>
      <c r="AAF116" s="6"/>
      <c r="AAG116" s="6"/>
      <c r="AAH116" s="6"/>
      <c r="AAI116" s="6"/>
      <c r="AAJ116" s="6"/>
      <c r="AAK116" s="6"/>
      <c r="AAL116" s="6"/>
      <c r="AAM116" s="6"/>
      <c r="AAN116" s="6"/>
      <c r="AAO116" s="6"/>
      <c r="AAP116" s="6"/>
      <c r="AAQ116" s="6"/>
      <c r="AAR116" s="6"/>
      <c r="AAS116" s="6"/>
      <c r="AAT116" s="6"/>
      <c r="AAU116" s="6"/>
      <c r="AAV116" s="6"/>
      <c r="AAW116" s="6"/>
      <c r="AAX116" s="6"/>
      <c r="AAY116" s="6"/>
      <c r="AAZ116" s="6"/>
      <c r="ABA116" s="6"/>
      <c r="ABB116" s="6"/>
      <c r="ABC116" s="6"/>
      <c r="ABD116" s="6"/>
      <c r="ABE116" s="6"/>
      <c r="ABF116" s="6"/>
      <c r="ABG116" s="6"/>
      <c r="ABH116" s="6"/>
      <c r="ABI116" s="6"/>
      <c r="ABJ116" s="6"/>
      <c r="ABK116" s="6"/>
      <c r="ABL116" s="6"/>
      <c r="ABM116" s="6"/>
      <c r="ABN116" s="6"/>
      <c r="ABO116" s="6"/>
      <c r="ABP116" s="6"/>
      <c r="ABQ116" s="6"/>
      <c r="ABR116" s="6"/>
      <c r="ABS116" s="6"/>
      <c r="ABT116" s="6"/>
      <c r="ABU116" s="6"/>
      <c r="ABV116" s="6"/>
      <c r="ABW116" s="6"/>
      <c r="ABX116" s="6"/>
      <c r="ABY116" s="6"/>
      <c r="ABZ116" s="6"/>
      <c r="ACA116" s="6"/>
      <c r="ACB116" s="6"/>
      <c r="ACC116" s="6"/>
      <c r="ACD116" s="6"/>
      <c r="ACE116" s="6"/>
      <c r="ACF116" s="6"/>
      <c r="ACG116" s="6"/>
      <c r="ACH116" s="6"/>
      <c r="ACI116" s="6"/>
      <c r="ACJ116" s="6"/>
      <c r="ACK116" s="6"/>
      <c r="ACL116" s="6"/>
      <c r="ACM116" s="6"/>
      <c r="ACN116" s="6"/>
      <c r="ACO116" s="6"/>
      <c r="ACP116" s="6"/>
      <c r="ACQ116" s="6"/>
      <c r="ACR116" s="6"/>
      <c r="ACS116" s="6"/>
      <c r="ACT116" s="6"/>
      <c r="ACU116" s="6"/>
      <c r="ACV116" s="6"/>
      <c r="ACW116" s="6"/>
      <c r="ACX116" s="6"/>
      <c r="ACY116" s="6"/>
      <c r="ACZ116" s="6"/>
      <c r="ADA116" s="6"/>
      <c r="ADB116" s="6"/>
      <c r="ADC116" s="6"/>
      <c r="ADD116" s="6"/>
      <c r="ADE116" s="6"/>
      <c r="ADF116" s="6"/>
      <c r="ADG116" s="6"/>
      <c r="ADH116" s="6"/>
      <c r="ADI116" s="6"/>
      <c r="ADJ116" s="6"/>
      <c r="ADK116" s="6"/>
      <c r="ADL116" s="6"/>
      <c r="ADM116" s="6"/>
      <c r="ADN116" s="6"/>
      <c r="ADO116" s="6"/>
      <c r="ADP116" s="6"/>
      <c r="ADQ116" s="6"/>
      <c r="ADR116" s="6"/>
      <c r="ADS116" s="6"/>
      <c r="ADT116" s="6"/>
      <c r="ADU116" s="6"/>
      <c r="ADV116" s="6"/>
      <c r="ADW116" s="6"/>
      <c r="ADX116" s="6"/>
      <c r="ADY116" s="6"/>
      <c r="ADZ116" s="6"/>
      <c r="AEA116" s="6"/>
      <c r="AEB116" s="6"/>
      <c r="AEC116" s="6"/>
      <c r="AED116" s="6"/>
      <c r="AEE116" s="6"/>
      <c r="AEF116" s="6"/>
      <c r="AEG116" s="6"/>
      <c r="AEH116" s="6"/>
      <c r="AEI116" s="6"/>
      <c r="AEJ116" s="6"/>
      <c r="AEK116" s="6"/>
      <c r="AEL116" s="6"/>
      <c r="AEM116" s="6"/>
      <c r="AEN116" s="6"/>
      <c r="AEO116" s="6"/>
      <c r="AEP116" s="6"/>
      <c r="AEQ116" s="6"/>
      <c r="AER116" s="6"/>
      <c r="AES116" s="6"/>
      <c r="AET116" s="6"/>
      <c r="AEU116" s="6"/>
      <c r="AEV116" s="6"/>
      <c r="AEW116" s="6"/>
      <c r="AEX116" s="6"/>
      <c r="AEY116" s="6"/>
      <c r="AEZ116" s="6"/>
      <c r="AFA116" s="6"/>
      <c r="AFB116" s="6"/>
      <c r="AFC116" s="6"/>
      <c r="AFD116" s="6"/>
      <c r="AFE116" s="6"/>
      <c r="AFF116" s="6"/>
      <c r="AFG116" s="6"/>
      <c r="AFH116" s="6"/>
      <c r="AFI116" s="6"/>
      <c r="AFJ116" s="6"/>
      <c r="AFK116" s="6"/>
      <c r="AFL116" s="6"/>
      <c r="AFM116" s="6"/>
      <c r="AFN116" s="6"/>
      <c r="AFO116" s="6"/>
      <c r="AFP116" s="6"/>
      <c r="AFQ116" s="6"/>
      <c r="AFR116" s="6"/>
      <c r="AFS116" s="6"/>
      <c r="AFT116" s="6"/>
      <c r="AFU116" s="6"/>
      <c r="AFV116" s="6"/>
      <c r="AFW116" s="6"/>
      <c r="AFX116" s="6"/>
      <c r="AFY116" s="6"/>
      <c r="AFZ116" s="6"/>
      <c r="AGA116" s="6"/>
      <c r="AGB116" s="6"/>
      <c r="AGC116" s="6"/>
      <c r="AGD116" s="6"/>
      <c r="AGE116" s="6"/>
      <c r="AGF116" s="6"/>
      <c r="AGG116" s="6"/>
      <c r="AGH116" s="6"/>
      <c r="AGI116" s="6"/>
      <c r="AGJ116" s="6"/>
      <c r="AGK116" s="6"/>
      <c r="AGL116" s="6"/>
      <c r="AGM116" s="6"/>
      <c r="AGN116" s="6"/>
      <c r="AGO116" s="6"/>
      <c r="AGP116" s="6"/>
      <c r="AGQ116" s="6"/>
      <c r="AGR116" s="6"/>
      <c r="AGS116" s="6"/>
      <c r="AGT116" s="6"/>
      <c r="AGU116" s="6"/>
      <c r="AGV116" s="6"/>
      <c r="AGW116" s="6"/>
      <c r="AGX116" s="6"/>
      <c r="AGY116" s="6"/>
      <c r="AGZ116" s="6"/>
      <c r="AHA116" s="6"/>
      <c r="AHB116" s="6"/>
      <c r="AHC116" s="6"/>
      <c r="AHD116" s="6"/>
      <c r="AHE116" s="6"/>
      <c r="AHF116" s="6"/>
      <c r="AHG116" s="6"/>
      <c r="AHH116" s="6"/>
      <c r="AHI116" s="6"/>
      <c r="AHJ116" s="6"/>
      <c r="AHK116" s="6"/>
      <c r="AHL116" s="6"/>
      <c r="AHM116" s="6"/>
      <c r="AHN116" s="6"/>
      <c r="AHO116" s="6"/>
      <c r="AHP116" s="6"/>
      <c r="AHQ116" s="6"/>
      <c r="AHR116" s="6"/>
      <c r="AHS116" s="6"/>
      <c r="AHT116" s="6"/>
      <c r="AHU116" s="6"/>
      <c r="AHV116" s="6"/>
      <c r="AHW116" s="6"/>
      <c r="AHX116" s="6"/>
      <c r="AHY116" s="6"/>
      <c r="AHZ116" s="6"/>
      <c r="AIA116" s="6"/>
      <c r="AIB116" s="6"/>
      <c r="AIC116" s="6"/>
      <c r="AID116" s="6"/>
      <c r="AIE116" s="6"/>
      <c r="AIF116" s="6"/>
      <c r="AIG116" s="6"/>
      <c r="AIH116" s="6"/>
      <c r="AII116" s="6"/>
      <c r="AIJ116" s="6"/>
      <c r="AIK116" s="6"/>
      <c r="AIL116" s="6"/>
      <c r="AIM116" s="6"/>
      <c r="AIN116" s="6"/>
      <c r="AIO116" s="6"/>
      <c r="AIP116" s="6"/>
      <c r="AIQ116" s="6"/>
      <c r="AIR116" s="6"/>
      <c r="AIS116" s="6"/>
      <c r="AIT116" s="6"/>
      <c r="AIU116" s="6"/>
      <c r="AIV116" s="6"/>
      <c r="AIW116" s="6"/>
      <c r="AIX116" s="6"/>
      <c r="AIY116" s="6"/>
      <c r="AIZ116" s="6"/>
      <c r="AJA116" s="6"/>
      <c r="AJB116" s="6"/>
      <c r="AJC116" s="6"/>
      <c r="AJD116" s="6"/>
      <c r="AJE116" s="6"/>
      <c r="AJF116" s="6"/>
      <c r="AJG116" s="6"/>
      <c r="AJH116" s="6"/>
      <c r="AJI116" s="6"/>
      <c r="AJJ116" s="6"/>
      <c r="AJK116" s="6"/>
      <c r="AJL116" s="6"/>
      <c r="AJM116" s="6"/>
      <c r="AJN116" s="6"/>
      <c r="AJO116" s="6"/>
      <c r="AJP116" s="6"/>
      <c r="AJQ116" s="6"/>
      <c r="AJR116" s="6"/>
      <c r="AJS116" s="6"/>
      <c r="AJT116" s="6"/>
      <c r="AJU116" s="6"/>
      <c r="AJV116" s="6"/>
      <c r="AJW116" s="6"/>
      <c r="AJX116" s="6"/>
      <c r="AJY116" s="6"/>
      <c r="AJZ116" s="6"/>
      <c r="AKA116" s="6"/>
      <c r="AKB116" s="6"/>
      <c r="AKC116" s="6"/>
      <c r="AKD116" s="6"/>
      <c r="AKE116" s="6"/>
      <c r="AKF116" s="6"/>
      <c r="AKG116" s="6"/>
      <c r="AKH116" s="6"/>
      <c r="AKI116" s="6"/>
      <c r="AKJ116" s="6"/>
      <c r="AKK116" s="6"/>
      <c r="AKL116" s="6"/>
      <c r="AKM116" s="6"/>
      <c r="AKN116" s="6"/>
      <c r="AKO116" s="6"/>
    </row>
    <row r="117" spans="1:977" ht="83.25" customHeight="1" x14ac:dyDescent="0.25">
      <c r="A117" s="275"/>
      <c r="B117" s="275"/>
      <c r="C117" s="275"/>
      <c r="D117" s="275"/>
      <c r="E117" s="44" t="s">
        <v>27</v>
      </c>
      <c r="F117" s="7" t="s">
        <v>271</v>
      </c>
      <c r="G117" s="287"/>
      <c r="H117" s="275"/>
      <c r="I117" s="1" t="s">
        <v>377</v>
      </c>
      <c r="J117" s="54">
        <f t="shared" si="2"/>
        <v>1</v>
      </c>
      <c r="K117" s="8"/>
      <c r="L117" s="318"/>
      <c r="M117" s="248"/>
      <c r="N117" s="248"/>
      <c r="O117" s="40"/>
      <c r="P117" s="248"/>
      <c r="Q117" s="248"/>
      <c r="R117" s="248"/>
      <c r="S117" s="247"/>
      <c r="T117" s="238"/>
      <c r="U117" s="219"/>
      <c r="V117" s="247"/>
      <c r="W117" s="238"/>
      <c r="X117" s="229"/>
      <c r="Y117" s="247"/>
      <c r="Z117" s="238"/>
      <c r="AA117" s="190"/>
      <c r="AB117" s="186"/>
      <c r="AC117" s="186"/>
      <c r="AD117" s="190"/>
      <c r="AE117" s="186"/>
      <c r="AF117" s="186"/>
      <c r="AG117" s="190"/>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c r="RJ117" s="6"/>
      <c r="RK117" s="6"/>
      <c r="RL117" s="6"/>
      <c r="RM117" s="6"/>
      <c r="RN117" s="6"/>
      <c r="RO117" s="6"/>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6"/>
      <c r="UA117" s="6"/>
      <c r="UB117" s="6"/>
      <c r="UC117" s="6"/>
      <c r="UD117" s="6"/>
      <c r="UE117" s="6"/>
      <c r="UF117" s="6"/>
      <c r="UG117" s="6"/>
      <c r="UH117" s="6"/>
      <c r="UI117" s="6"/>
      <c r="UJ117" s="6"/>
      <c r="UK117" s="6"/>
      <c r="UL117" s="6"/>
      <c r="UM117" s="6"/>
      <c r="UN117" s="6"/>
      <c r="UO117" s="6"/>
      <c r="UP117" s="6"/>
      <c r="UQ117" s="6"/>
      <c r="UR117" s="6"/>
      <c r="US117" s="6"/>
      <c r="UT117" s="6"/>
      <c r="UU117" s="6"/>
      <c r="UV117" s="6"/>
      <c r="UW117" s="6"/>
      <c r="UX117" s="6"/>
      <c r="UY117" s="6"/>
      <c r="UZ117" s="6"/>
      <c r="VA117" s="6"/>
      <c r="VB117" s="6"/>
      <c r="VC117" s="6"/>
      <c r="VD117" s="6"/>
      <c r="VE117" s="6"/>
      <c r="VF117" s="6"/>
      <c r="VG117" s="6"/>
      <c r="VH117" s="6"/>
      <c r="VI117" s="6"/>
      <c r="VJ117" s="6"/>
      <c r="VK117" s="6"/>
      <c r="VL117" s="6"/>
      <c r="VM117" s="6"/>
      <c r="VN117" s="6"/>
      <c r="VO117" s="6"/>
      <c r="VP117" s="6"/>
      <c r="VQ117" s="6"/>
      <c r="VR117" s="6"/>
      <c r="VS117" s="6"/>
      <c r="VT117" s="6"/>
      <c r="VU117" s="6"/>
      <c r="VV117" s="6"/>
      <c r="VW117" s="6"/>
      <c r="VX117" s="6"/>
      <c r="VY117" s="6"/>
      <c r="VZ117" s="6"/>
      <c r="WA117" s="6"/>
      <c r="WB117" s="6"/>
      <c r="WC117" s="6"/>
      <c r="WD117" s="6"/>
      <c r="WE117" s="6"/>
      <c r="WF117" s="6"/>
      <c r="WG117" s="6"/>
      <c r="WH117" s="6"/>
      <c r="WI117" s="6"/>
      <c r="WJ117" s="6"/>
      <c r="WK117" s="6"/>
      <c r="WL117" s="6"/>
      <c r="WM117" s="6"/>
      <c r="WN117" s="6"/>
      <c r="WO117" s="6"/>
      <c r="WP117" s="6"/>
      <c r="WQ117" s="6"/>
      <c r="WR117" s="6"/>
      <c r="WS117" s="6"/>
      <c r="WT117" s="6"/>
      <c r="WU117" s="6"/>
      <c r="WV117" s="6"/>
      <c r="WW117" s="6"/>
      <c r="WX117" s="6"/>
      <c r="WY117" s="6"/>
      <c r="WZ117" s="6"/>
      <c r="XA117" s="6"/>
      <c r="XB117" s="6"/>
      <c r="XC117" s="6"/>
      <c r="XD117" s="6"/>
      <c r="XE117" s="6"/>
      <c r="XF117" s="6"/>
      <c r="XG117" s="6"/>
      <c r="XH117" s="6"/>
      <c r="XI117" s="6"/>
      <c r="XJ117" s="6"/>
      <c r="XK117" s="6"/>
      <c r="XL117" s="6"/>
      <c r="XM117" s="6"/>
      <c r="XN117" s="6"/>
      <c r="XO117" s="6"/>
      <c r="XP117" s="6"/>
      <c r="XQ117" s="6"/>
      <c r="XR117" s="6"/>
      <c r="XS117" s="6"/>
      <c r="XT117" s="6"/>
      <c r="XU117" s="6"/>
      <c r="XV117" s="6"/>
      <c r="XW117" s="6"/>
      <c r="XX117" s="6"/>
      <c r="XY117" s="6"/>
      <c r="XZ117" s="6"/>
      <c r="YA117" s="6"/>
      <c r="YB117" s="6"/>
      <c r="YC117" s="6"/>
      <c r="YD117" s="6"/>
      <c r="YE117" s="6"/>
      <c r="YF117" s="6"/>
      <c r="YG117" s="6"/>
      <c r="YH117" s="6"/>
      <c r="YI117" s="6"/>
      <c r="YJ117" s="6"/>
      <c r="YK117" s="6"/>
      <c r="YL117" s="6"/>
      <c r="YM117" s="6"/>
      <c r="YN117" s="6"/>
      <c r="YO117" s="6"/>
      <c r="YP117" s="6"/>
      <c r="YQ117" s="6"/>
      <c r="YR117" s="6"/>
      <c r="YS117" s="6"/>
      <c r="YT117" s="6"/>
      <c r="YU117" s="6"/>
      <c r="YV117" s="6"/>
      <c r="YW117" s="6"/>
      <c r="YX117" s="6"/>
      <c r="YY117" s="6"/>
      <c r="YZ117" s="6"/>
      <c r="ZA117" s="6"/>
      <c r="ZB117" s="6"/>
      <c r="ZC117" s="6"/>
      <c r="ZD117" s="6"/>
      <c r="ZE117" s="6"/>
      <c r="ZF117" s="6"/>
      <c r="ZG117" s="6"/>
      <c r="ZH117" s="6"/>
      <c r="ZI117" s="6"/>
      <c r="ZJ117" s="6"/>
      <c r="ZK117" s="6"/>
      <c r="ZL117" s="6"/>
      <c r="ZM117" s="6"/>
      <c r="ZN117" s="6"/>
      <c r="ZO117" s="6"/>
      <c r="ZP117" s="6"/>
      <c r="ZQ117" s="6"/>
      <c r="ZR117" s="6"/>
      <c r="ZS117" s="6"/>
      <c r="ZT117" s="6"/>
      <c r="ZU117" s="6"/>
      <c r="ZV117" s="6"/>
      <c r="ZW117" s="6"/>
      <c r="ZX117" s="6"/>
      <c r="ZY117" s="6"/>
      <c r="ZZ117" s="6"/>
      <c r="AAA117" s="6"/>
      <c r="AAB117" s="6"/>
      <c r="AAC117" s="6"/>
      <c r="AAD117" s="6"/>
      <c r="AAE117" s="6"/>
      <c r="AAF117" s="6"/>
      <c r="AAG117" s="6"/>
      <c r="AAH117" s="6"/>
      <c r="AAI117" s="6"/>
      <c r="AAJ117" s="6"/>
      <c r="AAK117" s="6"/>
      <c r="AAL117" s="6"/>
      <c r="AAM117" s="6"/>
      <c r="AAN117" s="6"/>
      <c r="AAO117" s="6"/>
      <c r="AAP117" s="6"/>
      <c r="AAQ117" s="6"/>
      <c r="AAR117" s="6"/>
      <c r="AAS117" s="6"/>
      <c r="AAT117" s="6"/>
      <c r="AAU117" s="6"/>
      <c r="AAV117" s="6"/>
      <c r="AAW117" s="6"/>
      <c r="AAX117" s="6"/>
      <c r="AAY117" s="6"/>
      <c r="AAZ117" s="6"/>
      <c r="ABA117" s="6"/>
      <c r="ABB117" s="6"/>
      <c r="ABC117" s="6"/>
      <c r="ABD117" s="6"/>
      <c r="ABE117" s="6"/>
      <c r="ABF117" s="6"/>
      <c r="ABG117" s="6"/>
      <c r="ABH117" s="6"/>
      <c r="ABI117" s="6"/>
      <c r="ABJ117" s="6"/>
      <c r="ABK117" s="6"/>
      <c r="ABL117" s="6"/>
      <c r="ABM117" s="6"/>
      <c r="ABN117" s="6"/>
      <c r="ABO117" s="6"/>
      <c r="ABP117" s="6"/>
      <c r="ABQ117" s="6"/>
      <c r="ABR117" s="6"/>
      <c r="ABS117" s="6"/>
      <c r="ABT117" s="6"/>
      <c r="ABU117" s="6"/>
      <c r="ABV117" s="6"/>
      <c r="ABW117" s="6"/>
      <c r="ABX117" s="6"/>
      <c r="ABY117" s="6"/>
      <c r="ABZ117" s="6"/>
      <c r="ACA117" s="6"/>
      <c r="ACB117" s="6"/>
      <c r="ACC117" s="6"/>
      <c r="ACD117" s="6"/>
      <c r="ACE117" s="6"/>
      <c r="ACF117" s="6"/>
      <c r="ACG117" s="6"/>
      <c r="ACH117" s="6"/>
      <c r="ACI117" s="6"/>
      <c r="ACJ117" s="6"/>
      <c r="ACK117" s="6"/>
      <c r="ACL117" s="6"/>
      <c r="ACM117" s="6"/>
      <c r="ACN117" s="6"/>
      <c r="ACO117" s="6"/>
      <c r="ACP117" s="6"/>
      <c r="ACQ117" s="6"/>
      <c r="ACR117" s="6"/>
      <c r="ACS117" s="6"/>
      <c r="ACT117" s="6"/>
      <c r="ACU117" s="6"/>
      <c r="ACV117" s="6"/>
      <c r="ACW117" s="6"/>
      <c r="ACX117" s="6"/>
      <c r="ACY117" s="6"/>
      <c r="ACZ117" s="6"/>
      <c r="ADA117" s="6"/>
      <c r="ADB117" s="6"/>
      <c r="ADC117" s="6"/>
      <c r="ADD117" s="6"/>
      <c r="ADE117" s="6"/>
      <c r="ADF117" s="6"/>
      <c r="ADG117" s="6"/>
      <c r="ADH117" s="6"/>
      <c r="ADI117" s="6"/>
      <c r="ADJ117" s="6"/>
      <c r="ADK117" s="6"/>
      <c r="ADL117" s="6"/>
      <c r="ADM117" s="6"/>
      <c r="ADN117" s="6"/>
      <c r="ADO117" s="6"/>
      <c r="ADP117" s="6"/>
      <c r="ADQ117" s="6"/>
      <c r="ADR117" s="6"/>
      <c r="ADS117" s="6"/>
      <c r="ADT117" s="6"/>
      <c r="ADU117" s="6"/>
      <c r="ADV117" s="6"/>
      <c r="ADW117" s="6"/>
      <c r="ADX117" s="6"/>
      <c r="ADY117" s="6"/>
      <c r="ADZ117" s="6"/>
      <c r="AEA117" s="6"/>
      <c r="AEB117" s="6"/>
      <c r="AEC117" s="6"/>
      <c r="AED117" s="6"/>
      <c r="AEE117" s="6"/>
      <c r="AEF117" s="6"/>
      <c r="AEG117" s="6"/>
      <c r="AEH117" s="6"/>
      <c r="AEI117" s="6"/>
      <c r="AEJ117" s="6"/>
      <c r="AEK117" s="6"/>
      <c r="AEL117" s="6"/>
      <c r="AEM117" s="6"/>
      <c r="AEN117" s="6"/>
      <c r="AEO117" s="6"/>
      <c r="AEP117" s="6"/>
      <c r="AEQ117" s="6"/>
      <c r="AER117" s="6"/>
      <c r="AES117" s="6"/>
      <c r="AET117" s="6"/>
      <c r="AEU117" s="6"/>
      <c r="AEV117" s="6"/>
      <c r="AEW117" s="6"/>
      <c r="AEX117" s="6"/>
      <c r="AEY117" s="6"/>
      <c r="AEZ117" s="6"/>
      <c r="AFA117" s="6"/>
      <c r="AFB117" s="6"/>
      <c r="AFC117" s="6"/>
      <c r="AFD117" s="6"/>
      <c r="AFE117" s="6"/>
      <c r="AFF117" s="6"/>
      <c r="AFG117" s="6"/>
      <c r="AFH117" s="6"/>
      <c r="AFI117" s="6"/>
      <c r="AFJ117" s="6"/>
      <c r="AFK117" s="6"/>
      <c r="AFL117" s="6"/>
      <c r="AFM117" s="6"/>
      <c r="AFN117" s="6"/>
      <c r="AFO117" s="6"/>
      <c r="AFP117" s="6"/>
      <c r="AFQ117" s="6"/>
      <c r="AFR117" s="6"/>
      <c r="AFS117" s="6"/>
      <c r="AFT117" s="6"/>
      <c r="AFU117" s="6"/>
      <c r="AFV117" s="6"/>
      <c r="AFW117" s="6"/>
      <c r="AFX117" s="6"/>
      <c r="AFY117" s="6"/>
      <c r="AFZ117" s="6"/>
      <c r="AGA117" s="6"/>
      <c r="AGB117" s="6"/>
      <c r="AGC117" s="6"/>
      <c r="AGD117" s="6"/>
      <c r="AGE117" s="6"/>
      <c r="AGF117" s="6"/>
      <c r="AGG117" s="6"/>
      <c r="AGH117" s="6"/>
      <c r="AGI117" s="6"/>
      <c r="AGJ117" s="6"/>
      <c r="AGK117" s="6"/>
      <c r="AGL117" s="6"/>
      <c r="AGM117" s="6"/>
      <c r="AGN117" s="6"/>
      <c r="AGO117" s="6"/>
      <c r="AGP117" s="6"/>
      <c r="AGQ117" s="6"/>
      <c r="AGR117" s="6"/>
      <c r="AGS117" s="6"/>
      <c r="AGT117" s="6"/>
      <c r="AGU117" s="6"/>
      <c r="AGV117" s="6"/>
      <c r="AGW117" s="6"/>
      <c r="AGX117" s="6"/>
      <c r="AGY117" s="6"/>
      <c r="AGZ117" s="6"/>
      <c r="AHA117" s="6"/>
      <c r="AHB117" s="6"/>
      <c r="AHC117" s="6"/>
      <c r="AHD117" s="6"/>
      <c r="AHE117" s="6"/>
      <c r="AHF117" s="6"/>
      <c r="AHG117" s="6"/>
      <c r="AHH117" s="6"/>
      <c r="AHI117" s="6"/>
      <c r="AHJ117" s="6"/>
      <c r="AHK117" s="6"/>
      <c r="AHL117" s="6"/>
      <c r="AHM117" s="6"/>
      <c r="AHN117" s="6"/>
      <c r="AHO117" s="6"/>
      <c r="AHP117" s="6"/>
      <c r="AHQ117" s="6"/>
      <c r="AHR117" s="6"/>
      <c r="AHS117" s="6"/>
      <c r="AHT117" s="6"/>
      <c r="AHU117" s="6"/>
      <c r="AHV117" s="6"/>
      <c r="AHW117" s="6"/>
      <c r="AHX117" s="6"/>
      <c r="AHY117" s="6"/>
      <c r="AHZ117" s="6"/>
      <c r="AIA117" s="6"/>
      <c r="AIB117" s="6"/>
      <c r="AIC117" s="6"/>
      <c r="AID117" s="6"/>
      <c r="AIE117" s="6"/>
      <c r="AIF117" s="6"/>
      <c r="AIG117" s="6"/>
      <c r="AIH117" s="6"/>
      <c r="AII117" s="6"/>
      <c r="AIJ117" s="6"/>
      <c r="AIK117" s="6"/>
      <c r="AIL117" s="6"/>
      <c r="AIM117" s="6"/>
      <c r="AIN117" s="6"/>
      <c r="AIO117" s="6"/>
      <c r="AIP117" s="6"/>
      <c r="AIQ117" s="6"/>
      <c r="AIR117" s="6"/>
      <c r="AIS117" s="6"/>
      <c r="AIT117" s="6"/>
      <c r="AIU117" s="6"/>
      <c r="AIV117" s="6"/>
      <c r="AIW117" s="6"/>
      <c r="AIX117" s="6"/>
      <c r="AIY117" s="6"/>
      <c r="AIZ117" s="6"/>
      <c r="AJA117" s="6"/>
      <c r="AJB117" s="6"/>
      <c r="AJC117" s="6"/>
      <c r="AJD117" s="6"/>
      <c r="AJE117" s="6"/>
      <c r="AJF117" s="6"/>
      <c r="AJG117" s="6"/>
      <c r="AJH117" s="6"/>
      <c r="AJI117" s="6"/>
      <c r="AJJ117" s="6"/>
      <c r="AJK117" s="6"/>
      <c r="AJL117" s="6"/>
      <c r="AJM117" s="6"/>
      <c r="AJN117" s="6"/>
      <c r="AJO117" s="6"/>
      <c r="AJP117" s="6"/>
      <c r="AJQ117" s="6"/>
      <c r="AJR117" s="6"/>
      <c r="AJS117" s="6"/>
      <c r="AJT117" s="6"/>
      <c r="AJU117" s="6"/>
      <c r="AJV117" s="6"/>
      <c r="AJW117" s="6"/>
      <c r="AJX117" s="6"/>
      <c r="AJY117" s="6"/>
      <c r="AJZ117" s="6"/>
      <c r="AKA117" s="6"/>
      <c r="AKB117" s="6"/>
      <c r="AKC117" s="6"/>
      <c r="AKD117" s="6"/>
      <c r="AKE117" s="6"/>
      <c r="AKF117" s="6"/>
      <c r="AKG117" s="6"/>
      <c r="AKH117" s="6"/>
      <c r="AKI117" s="6"/>
      <c r="AKJ117" s="6"/>
      <c r="AKK117" s="6"/>
      <c r="AKL117" s="6"/>
      <c r="AKM117" s="6"/>
      <c r="AKN117" s="6"/>
      <c r="AKO117" s="6"/>
    </row>
    <row r="118" spans="1:977" ht="60" customHeight="1" x14ac:dyDescent="0.25">
      <c r="A118" s="269"/>
      <c r="B118" s="269"/>
      <c r="C118" s="269"/>
      <c r="D118" s="269"/>
      <c r="E118" s="44" t="s">
        <v>29</v>
      </c>
      <c r="F118" s="7" t="s">
        <v>272</v>
      </c>
      <c r="G118" s="286"/>
      <c r="H118" s="269"/>
      <c r="I118" s="51" t="s">
        <v>377</v>
      </c>
      <c r="J118" s="54">
        <f t="shared" si="2"/>
        <v>1</v>
      </c>
      <c r="K118" s="7"/>
      <c r="L118" s="319"/>
      <c r="M118" s="249"/>
      <c r="N118" s="249"/>
      <c r="O118" s="40"/>
      <c r="P118" s="249"/>
      <c r="Q118" s="249"/>
      <c r="R118" s="249"/>
      <c r="S118" s="240"/>
      <c r="T118" s="239"/>
      <c r="U118" s="218"/>
      <c r="V118" s="240"/>
      <c r="W118" s="239"/>
      <c r="X118" s="230"/>
      <c r="Y118" s="240"/>
      <c r="Z118" s="239"/>
      <c r="AA118" s="191"/>
      <c r="AB118" s="187"/>
      <c r="AC118" s="187"/>
      <c r="AD118" s="191"/>
      <c r="AE118" s="187"/>
      <c r="AF118" s="187"/>
      <c r="AG118" s="191"/>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c r="RJ118" s="6"/>
      <c r="RK118" s="6"/>
      <c r="RL118" s="6"/>
      <c r="RM118" s="6"/>
      <c r="RN118" s="6"/>
      <c r="RO118" s="6"/>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6"/>
      <c r="UA118" s="6"/>
      <c r="UB118" s="6"/>
      <c r="UC118" s="6"/>
      <c r="UD118" s="6"/>
      <c r="UE118" s="6"/>
      <c r="UF118" s="6"/>
      <c r="UG118" s="6"/>
      <c r="UH118" s="6"/>
      <c r="UI118" s="6"/>
      <c r="UJ118" s="6"/>
      <c r="UK118" s="6"/>
      <c r="UL118" s="6"/>
      <c r="UM118" s="6"/>
      <c r="UN118" s="6"/>
      <c r="UO118" s="6"/>
      <c r="UP118" s="6"/>
      <c r="UQ118" s="6"/>
      <c r="UR118" s="6"/>
      <c r="US118" s="6"/>
      <c r="UT118" s="6"/>
      <c r="UU118" s="6"/>
      <c r="UV118" s="6"/>
      <c r="UW118" s="6"/>
      <c r="UX118" s="6"/>
      <c r="UY118" s="6"/>
      <c r="UZ118" s="6"/>
      <c r="VA118" s="6"/>
      <c r="VB118" s="6"/>
      <c r="VC118" s="6"/>
      <c r="VD118" s="6"/>
      <c r="VE118" s="6"/>
      <c r="VF118" s="6"/>
      <c r="VG118" s="6"/>
      <c r="VH118" s="6"/>
      <c r="VI118" s="6"/>
      <c r="VJ118" s="6"/>
      <c r="VK118" s="6"/>
      <c r="VL118" s="6"/>
      <c r="VM118" s="6"/>
      <c r="VN118" s="6"/>
      <c r="VO118" s="6"/>
      <c r="VP118" s="6"/>
      <c r="VQ118" s="6"/>
      <c r="VR118" s="6"/>
      <c r="VS118" s="6"/>
      <c r="VT118" s="6"/>
      <c r="VU118" s="6"/>
      <c r="VV118" s="6"/>
      <c r="VW118" s="6"/>
      <c r="VX118" s="6"/>
      <c r="VY118" s="6"/>
      <c r="VZ118" s="6"/>
      <c r="WA118" s="6"/>
      <c r="WB118" s="6"/>
      <c r="WC118" s="6"/>
      <c r="WD118" s="6"/>
      <c r="WE118" s="6"/>
      <c r="WF118" s="6"/>
      <c r="WG118" s="6"/>
      <c r="WH118" s="6"/>
      <c r="WI118" s="6"/>
      <c r="WJ118" s="6"/>
      <c r="WK118" s="6"/>
      <c r="WL118" s="6"/>
      <c r="WM118" s="6"/>
      <c r="WN118" s="6"/>
      <c r="WO118" s="6"/>
      <c r="WP118" s="6"/>
      <c r="WQ118" s="6"/>
      <c r="WR118" s="6"/>
      <c r="WS118" s="6"/>
      <c r="WT118" s="6"/>
      <c r="WU118" s="6"/>
      <c r="WV118" s="6"/>
      <c r="WW118" s="6"/>
      <c r="WX118" s="6"/>
      <c r="WY118" s="6"/>
      <c r="WZ118" s="6"/>
      <c r="XA118" s="6"/>
      <c r="XB118" s="6"/>
      <c r="XC118" s="6"/>
      <c r="XD118" s="6"/>
      <c r="XE118" s="6"/>
      <c r="XF118" s="6"/>
      <c r="XG118" s="6"/>
      <c r="XH118" s="6"/>
      <c r="XI118" s="6"/>
      <c r="XJ118" s="6"/>
      <c r="XK118" s="6"/>
      <c r="XL118" s="6"/>
      <c r="XM118" s="6"/>
      <c r="XN118" s="6"/>
      <c r="XO118" s="6"/>
      <c r="XP118" s="6"/>
      <c r="XQ118" s="6"/>
      <c r="XR118" s="6"/>
      <c r="XS118" s="6"/>
      <c r="XT118" s="6"/>
      <c r="XU118" s="6"/>
      <c r="XV118" s="6"/>
      <c r="XW118" s="6"/>
      <c r="XX118" s="6"/>
      <c r="XY118" s="6"/>
      <c r="XZ118" s="6"/>
      <c r="YA118" s="6"/>
      <c r="YB118" s="6"/>
      <c r="YC118" s="6"/>
      <c r="YD118" s="6"/>
      <c r="YE118" s="6"/>
      <c r="YF118" s="6"/>
      <c r="YG118" s="6"/>
      <c r="YH118" s="6"/>
      <c r="YI118" s="6"/>
      <c r="YJ118" s="6"/>
      <c r="YK118" s="6"/>
      <c r="YL118" s="6"/>
      <c r="YM118" s="6"/>
      <c r="YN118" s="6"/>
      <c r="YO118" s="6"/>
      <c r="YP118" s="6"/>
      <c r="YQ118" s="6"/>
      <c r="YR118" s="6"/>
      <c r="YS118" s="6"/>
      <c r="YT118" s="6"/>
      <c r="YU118" s="6"/>
      <c r="YV118" s="6"/>
      <c r="YW118" s="6"/>
      <c r="YX118" s="6"/>
      <c r="YY118" s="6"/>
      <c r="YZ118" s="6"/>
      <c r="ZA118" s="6"/>
      <c r="ZB118" s="6"/>
      <c r="ZC118" s="6"/>
      <c r="ZD118" s="6"/>
      <c r="ZE118" s="6"/>
      <c r="ZF118" s="6"/>
      <c r="ZG118" s="6"/>
      <c r="ZH118" s="6"/>
      <c r="ZI118" s="6"/>
      <c r="ZJ118" s="6"/>
      <c r="ZK118" s="6"/>
      <c r="ZL118" s="6"/>
      <c r="ZM118" s="6"/>
      <c r="ZN118" s="6"/>
      <c r="ZO118" s="6"/>
      <c r="ZP118" s="6"/>
      <c r="ZQ118" s="6"/>
      <c r="ZR118" s="6"/>
      <c r="ZS118" s="6"/>
      <c r="ZT118" s="6"/>
      <c r="ZU118" s="6"/>
      <c r="ZV118" s="6"/>
      <c r="ZW118" s="6"/>
      <c r="ZX118" s="6"/>
      <c r="ZY118" s="6"/>
      <c r="ZZ118" s="6"/>
      <c r="AAA118" s="6"/>
      <c r="AAB118" s="6"/>
      <c r="AAC118" s="6"/>
      <c r="AAD118" s="6"/>
      <c r="AAE118" s="6"/>
      <c r="AAF118" s="6"/>
      <c r="AAG118" s="6"/>
      <c r="AAH118" s="6"/>
      <c r="AAI118" s="6"/>
      <c r="AAJ118" s="6"/>
      <c r="AAK118" s="6"/>
      <c r="AAL118" s="6"/>
      <c r="AAM118" s="6"/>
      <c r="AAN118" s="6"/>
      <c r="AAO118" s="6"/>
      <c r="AAP118" s="6"/>
      <c r="AAQ118" s="6"/>
      <c r="AAR118" s="6"/>
      <c r="AAS118" s="6"/>
      <c r="AAT118" s="6"/>
      <c r="AAU118" s="6"/>
      <c r="AAV118" s="6"/>
      <c r="AAW118" s="6"/>
      <c r="AAX118" s="6"/>
      <c r="AAY118" s="6"/>
      <c r="AAZ118" s="6"/>
      <c r="ABA118" s="6"/>
      <c r="ABB118" s="6"/>
      <c r="ABC118" s="6"/>
      <c r="ABD118" s="6"/>
      <c r="ABE118" s="6"/>
      <c r="ABF118" s="6"/>
      <c r="ABG118" s="6"/>
      <c r="ABH118" s="6"/>
      <c r="ABI118" s="6"/>
      <c r="ABJ118" s="6"/>
      <c r="ABK118" s="6"/>
      <c r="ABL118" s="6"/>
      <c r="ABM118" s="6"/>
      <c r="ABN118" s="6"/>
      <c r="ABO118" s="6"/>
      <c r="ABP118" s="6"/>
      <c r="ABQ118" s="6"/>
      <c r="ABR118" s="6"/>
      <c r="ABS118" s="6"/>
      <c r="ABT118" s="6"/>
      <c r="ABU118" s="6"/>
      <c r="ABV118" s="6"/>
      <c r="ABW118" s="6"/>
      <c r="ABX118" s="6"/>
      <c r="ABY118" s="6"/>
      <c r="ABZ118" s="6"/>
      <c r="ACA118" s="6"/>
      <c r="ACB118" s="6"/>
      <c r="ACC118" s="6"/>
      <c r="ACD118" s="6"/>
      <c r="ACE118" s="6"/>
      <c r="ACF118" s="6"/>
      <c r="ACG118" s="6"/>
      <c r="ACH118" s="6"/>
      <c r="ACI118" s="6"/>
      <c r="ACJ118" s="6"/>
      <c r="ACK118" s="6"/>
      <c r="ACL118" s="6"/>
      <c r="ACM118" s="6"/>
      <c r="ACN118" s="6"/>
      <c r="ACO118" s="6"/>
      <c r="ACP118" s="6"/>
      <c r="ACQ118" s="6"/>
      <c r="ACR118" s="6"/>
      <c r="ACS118" s="6"/>
      <c r="ACT118" s="6"/>
      <c r="ACU118" s="6"/>
      <c r="ACV118" s="6"/>
      <c r="ACW118" s="6"/>
      <c r="ACX118" s="6"/>
      <c r="ACY118" s="6"/>
      <c r="ACZ118" s="6"/>
      <c r="ADA118" s="6"/>
      <c r="ADB118" s="6"/>
      <c r="ADC118" s="6"/>
      <c r="ADD118" s="6"/>
      <c r="ADE118" s="6"/>
      <c r="ADF118" s="6"/>
      <c r="ADG118" s="6"/>
      <c r="ADH118" s="6"/>
      <c r="ADI118" s="6"/>
      <c r="ADJ118" s="6"/>
      <c r="ADK118" s="6"/>
      <c r="ADL118" s="6"/>
      <c r="ADM118" s="6"/>
      <c r="ADN118" s="6"/>
      <c r="ADO118" s="6"/>
      <c r="ADP118" s="6"/>
      <c r="ADQ118" s="6"/>
      <c r="ADR118" s="6"/>
      <c r="ADS118" s="6"/>
      <c r="ADT118" s="6"/>
      <c r="ADU118" s="6"/>
      <c r="ADV118" s="6"/>
      <c r="ADW118" s="6"/>
      <c r="ADX118" s="6"/>
      <c r="ADY118" s="6"/>
      <c r="ADZ118" s="6"/>
      <c r="AEA118" s="6"/>
      <c r="AEB118" s="6"/>
      <c r="AEC118" s="6"/>
      <c r="AED118" s="6"/>
      <c r="AEE118" s="6"/>
      <c r="AEF118" s="6"/>
      <c r="AEG118" s="6"/>
      <c r="AEH118" s="6"/>
      <c r="AEI118" s="6"/>
      <c r="AEJ118" s="6"/>
      <c r="AEK118" s="6"/>
      <c r="AEL118" s="6"/>
      <c r="AEM118" s="6"/>
      <c r="AEN118" s="6"/>
      <c r="AEO118" s="6"/>
      <c r="AEP118" s="6"/>
      <c r="AEQ118" s="6"/>
      <c r="AER118" s="6"/>
      <c r="AES118" s="6"/>
      <c r="AET118" s="6"/>
      <c r="AEU118" s="6"/>
      <c r="AEV118" s="6"/>
      <c r="AEW118" s="6"/>
      <c r="AEX118" s="6"/>
      <c r="AEY118" s="6"/>
      <c r="AEZ118" s="6"/>
      <c r="AFA118" s="6"/>
      <c r="AFB118" s="6"/>
      <c r="AFC118" s="6"/>
      <c r="AFD118" s="6"/>
      <c r="AFE118" s="6"/>
      <c r="AFF118" s="6"/>
      <c r="AFG118" s="6"/>
      <c r="AFH118" s="6"/>
      <c r="AFI118" s="6"/>
      <c r="AFJ118" s="6"/>
      <c r="AFK118" s="6"/>
      <c r="AFL118" s="6"/>
      <c r="AFM118" s="6"/>
      <c r="AFN118" s="6"/>
      <c r="AFO118" s="6"/>
      <c r="AFP118" s="6"/>
      <c r="AFQ118" s="6"/>
      <c r="AFR118" s="6"/>
      <c r="AFS118" s="6"/>
      <c r="AFT118" s="6"/>
      <c r="AFU118" s="6"/>
      <c r="AFV118" s="6"/>
      <c r="AFW118" s="6"/>
      <c r="AFX118" s="6"/>
      <c r="AFY118" s="6"/>
      <c r="AFZ118" s="6"/>
      <c r="AGA118" s="6"/>
      <c r="AGB118" s="6"/>
      <c r="AGC118" s="6"/>
      <c r="AGD118" s="6"/>
      <c r="AGE118" s="6"/>
      <c r="AGF118" s="6"/>
      <c r="AGG118" s="6"/>
      <c r="AGH118" s="6"/>
      <c r="AGI118" s="6"/>
      <c r="AGJ118" s="6"/>
      <c r="AGK118" s="6"/>
      <c r="AGL118" s="6"/>
      <c r="AGM118" s="6"/>
      <c r="AGN118" s="6"/>
      <c r="AGO118" s="6"/>
      <c r="AGP118" s="6"/>
      <c r="AGQ118" s="6"/>
      <c r="AGR118" s="6"/>
      <c r="AGS118" s="6"/>
      <c r="AGT118" s="6"/>
      <c r="AGU118" s="6"/>
      <c r="AGV118" s="6"/>
      <c r="AGW118" s="6"/>
      <c r="AGX118" s="6"/>
      <c r="AGY118" s="6"/>
      <c r="AGZ118" s="6"/>
      <c r="AHA118" s="6"/>
      <c r="AHB118" s="6"/>
      <c r="AHC118" s="6"/>
      <c r="AHD118" s="6"/>
      <c r="AHE118" s="6"/>
      <c r="AHF118" s="6"/>
      <c r="AHG118" s="6"/>
      <c r="AHH118" s="6"/>
      <c r="AHI118" s="6"/>
      <c r="AHJ118" s="6"/>
      <c r="AHK118" s="6"/>
      <c r="AHL118" s="6"/>
      <c r="AHM118" s="6"/>
      <c r="AHN118" s="6"/>
      <c r="AHO118" s="6"/>
      <c r="AHP118" s="6"/>
      <c r="AHQ118" s="6"/>
      <c r="AHR118" s="6"/>
      <c r="AHS118" s="6"/>
      <c r="AHT118" s="6"/>
      <c r="AHU118" s="6"/>
      <c r="AHV118" s="6"/>
      <c r="AHW118" s="6"/>
      <c r="AHX118" s="6"/>
      <c r="AHY118" s="6"/>
      <c r="AHZ118" s="6"/>
      <c r="AIA118" s="6"/>
      <c r="AIB118" s="6"/>
      <c r="AIC118" s="6"/>
      <c r="AID118" s="6"/>
      <c r="AIE118" s="6"/>
      <c r="AIF118" s="6"/>
      <c r="AIG118" s="6"/>
      <c r="AIH118" s="6"/>
      <c r="AII118" s="6"/>
      <c r="AIJ118" s="6"/>
      <c r="AIK118" s="6"/>
      <c r="AIL118" s="6"/>
      <c r="AIM118" s="6"/>
      <c r="AIN118" s="6"/>
      <c r="AIO118" s="6"/>
      <c r="AIP118" s="6"/>
      <c r="AIQ118" s="6"/>
      <c r="AIR118" s="6"/>
      <c r="AIS118" s="6"/>
      <c r="AIT118" s="6"/>
      <c r="AIU118" s="6"/>
      <c r="AIV118" s="6"/>
      <c r="AIW118" s="6"/>
      <c r="AIX118" s="6"/>
      <c r="AIY118" s="6"/>
      <c r="AIZ118" s="6"/>
      <c r="AJA118" s="6"/>
      <c r="AJB118" s="6"/>
      <c r="AJC118" s="6"/>
      <c r="AJD118" s="6"/>
      <c r="AJE118" s="6"/>
      <c r="AJF118" s="6"/>
      <c r="AJG118" s="6"/>
      <c r="AJH118" s="6"/>
      <c r="AJI118" s="6"/>
      <c r="AJJ118" s="6"/>
      <c r="AJK118" s="6"/>
      <c r="AJL118" s="6"/>
      <c r="AJM118" s="6"/>
      <c r="AJN118" s="6"/>
      <c r="AJO118" s="6"/>
      <c r="AJP118" s="6"/>
      <c r="AJQ118" s="6"/>
      <c r="AJR118" s="6"/>
      <c r="AJS118" s="6"/>
      <c r="AJT118" s="6"/>
      <c r="AJU118" s="6"/>
      <c r="AJV118" s="6"/>
      <c r="AJW118" s="6"/>
      <c r="AJX118" s="6"/>
      <c r="AJY118" s="6"/>
      <c r="AJZ118" s="6"/>
      <c r="AKA118" s="6"/>
      <c r="AKB118" s="6"/>
      <c r="AKC118" s="6"/>
      <c r="AKD118" s="6"/>
      <c r="AKE118" s="6"/>
      <c r="AKF118" s="6"/>
      <c r="AKG118" s="6"/>
      <c r="AKH118" s="6"/>
      <c r="AKI118" s="6"/>
      <c r="AKJ118" s="6"/>
      <c r="AKK118" s="6"/>
      <c r="AKL118" s="6"/>
      <c r="AKM118" s="6"/>
      <c r="AKN118" s="6"/>
      <c r="AKO118" s="6"/>
    </row>
    <row r="119" spans="1:977" ht="409.5" customHeight="1" x14ac:dyDescent="0.25">
      <c r="A119" s="188">
        <v>8</v>
      </c>
      <c r="B119" s="188" t="s">
        <v>273</v>
      </c>
      <c r="C119" s="40" t="s">
        <v>274</v>
      </c>
      <c r="D119" s="40" t="s">
        <v>275</v>
      </c>
      <c r="E119" s="44" t="s">
        <v>37</v>
      </c>
      <c r="F119" s="7" t="s">
        <v>276</v>
      </c>
      <c r="G119" s="41" t="s">
        <v>277</v>
      </c>
      <c r="H119" s="40" t="s">
        <v>278</v>
      </c>
      <c r="I119" s="38" t="s">
        <v>377</v>
      </c>
      <c r="J119" s="46">
        <f t="shared" si="2"/>
        <v>1</v>
      </c>
      <c r="K119" s="7"/>
      <c r="L119" s="139" t="s">
        <v>569</v>
      </c>
      <c r="M119" s="38" t="s">
        <v>435</v>
      </c>
      <c r="N119" s="38" t="s">
        <v>438</v>
      </c>
      <c r="O119" s="40"/>
      <c r="P119" s="38" t="s">
        <v>436</v>
      </c>
      <c r="Q119" s="38" t="s">
        <v>389</v>
      </c>
      <c r="R119" s="38" t="s">
        <v>394</v>
      </c>
      <c r="S119" s="106" t="s">
        <v>15</v>
      </c>
      <c r="T119" s="97" t="s">
        <v>15</v>
      </c>
      <c r="U119" s="152" t="s">
        <v>569</v>
      </c>
      <c r="V119" s="133" t="s">
        <v>15</v>
      </c>
      <c r="W119" s="133" t="s">
        <v>15</v>
      </c>
      <c r="X119" s="152" t="s">
        <v>569</v>
      </c>
      <c r="Y119" s="133" t="s">
        <v>15</v>
      </c>
      <c r="Z119" s="133"/>
      <c r="AA119" s="152" t="s">
        <v>569</v>
      </c>
      <c r="AB119" s="38"/>
      <c r="AC119" s="38"/>
      <c r="AD119" s="152"/>
      <c r="AE119" s="160"/>
      <c r="AF119" s="160"/>
      <c r="AG119" s="152"/>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c r="RJ119" s="6"/>
      <c r="RK119" s="6"/>
      <c r="RL119" s="6"/>
      <c r="RM119" s="6"/>
      <c r="RN119" s="6"/>
      <c r="RO119" s="6"/>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6"/>
      <c r="UA119" s="6"/>
      <c r="UB119" s="6"/>
      <c r="UC119" s="6"/>
      <c r="UD119" s="6"/>
      <c r="UE119" s="6"/>
      <c r="UF119" s="6"/>
      <c r="UG119" s="6"/>
      <c r="UH119" s="6"/>
      <c r="UI119" s="6"/>
      <c r="UJ119" s="6"/>
      <c r="UK119" s="6"/>
      <c r="UL119" s="6"/>
      <c r="UM119" s="6"/>
      <c r="UN119" s="6"/>
      <c r="UO119" s="6"/>
      <c r="UP119" s="6"/>
      <c r="UQ119" s="6"/>
      <c r="UR119" s="6"/>
      <c r="US119" s="6"/>
      <c r="UT119" s="6"/>
      <c r="UU119" s="6"/>
      <c r="UV119" s="6"/>
      <c r="UW119" s="6"/>
      <c r="UX119" s="6"/>
      <c r="UY119" s="6"/>
      <c r="UZ119" s="6"/>
      <c r="VA119" s="6"/>
      <c r="VB119" s="6"/>
      <c r="VC119" s="6"/>
      <c r="VD119" s="6"/>
      <c r="VE119" s="6"/>
      <c r="VF119" s="6"/>
      <c r="VG119" s="6"/>
      <c r="VH119" s="6"/>
      <c r="VI119" s="6"/>
      <c r="VJ119" s="6"/>
      <c r="VK119" s="6"/>
      <c r="VL119" s="6"/>
      <c r="VM119" s="6"/>
      <c r="VN119" s="6"/>
      <c r="VO119" s="6"/>
      <c r="VP119" s="6"/>
      <c r="VQ119" s="6"/>
      <c r="VR119" s="6"/>
      <c r="VS119" s="6"/>
      <c r="VT119" s="6"/>
      <c r="VU119" s="6"/>
      <c r="VV119" s="6"/>
      <c r="VW119" s="6"/>
      <c r="VX119" s="6"/>
      <c r="VY119" s="6"/>
      <c r="VZ119" s="6"/>
      <c r="WA119" s="6"/>
      <c r="WB119" s="6"/>
      <c r="WC119" s="6"/>
      <c r="WD119" s="6"/>
      <c r="WE119" s="6"/>
      <c r="WF119" s="6"/>
      <c r="WG119" s="6"/>
      <c r="WH119" s="6"/>
      <c r="WI119" s="6"/>
      <c r="WJ119" s="6"/>
      <c r="WK119" s="6"/>
      <c r="WL119" s="6"/>
      <c r="WM119" s="6"/>
      <c r="WN119" s="6"/>
      <c r="WO119" s="6"/>
      <c r="WP119" s="6"/>
      <c r="WQ119" s="6"/>
      <c r="WR119" s="6"/>
      <c r="WS119" s="6"/>
      <c r="WT119" s="6"/>
      <c r="WU119" s="6"/>
      <c r="WV119" s="6"/>
      <c r="WW119" s="6"/>
      <c r="WX119" s="6"/>
      <c r="WY119" s="6"/>
      <c r="WZ119" s="6"/>
      <c r="XA119" s="6"/>
      <c r="XB119" s="6"/>
      <c r="XC119" s="6"/>
      <c r="XD119" s="6"/>
      <c r="XE119" s="6"/>
      <c r="XF119" s="6"/>
      <c r="XG119" s="6"/>
      <c r="XH119" s="6"/>
      <c r="XI119" s="6"/>
      <c r="XJ119" s="6"/>
      <c r="XK119" s="6"/>
      <c r="XL119" s="6"/>
      <c r="XM119" s="6"/>
      <c r="XN119" s="6"/>
      <c r="XO119" s="6"/>
      <c r="XP119" s="6"/>
      <c r="XQ119" s="6"/>
      <c r="XR119" s="6"/>
      <c r="XS119" s="6"/>
      <c r="XT119" s="6"/>
      <c r="XU119" s="6"/>
      <c r="XV119" s="6"/>
      <c r="XW119" s="6"/>
      <c r="XX119" s="6"/>
      <c r="XY119" s="6"/>
      <c r="XZ119" s="6"/>
      <c r="YA119" s="6"/>
      <c r="YB119" s="6"/>
      <c r="YC119" s="6"/>
      <c r="YD119" s="6"/>
      <c r="YE119" s="6"/>
      <c r="YF119" s="6"/>
      <c r="YG119" s="6"/>
      <c r="YH119" s="6"/>
      <c r="YI119" s="6"/>
      <c r="YJ119" s="6"/>
      <c r="YK119" s="6"/>
      <c r="YL119" s="6"/>
      <c r="YM119" s="6"/>
      <c r="YN119" s="6"/>
      <c r="YO119" s="6"/>
      <c r="YP119" s="6"/>
      <c r="YQ119" s="6"/>
      <c r="YR119" s="6"/>
      <c r="YS119" s="6"/>
      <c r="YT119" s="6"/>
      <c r="YU119" s="6"/>
      <c r="YV119" s="6"/>
      <c r="YW119" s="6"/>
      <c r="YX119" s="6"/>
      <c r="YY119" s="6"/>
      <c r="YZ119" s="6"/>
      <c r="ZA119" s="6"/>
      <c r="ZB119" s="6"/>
      <c r="ZC119" s="6"/>
      <c r="ZD119" s="6"/>
      <c r="ZE119" s="6"/>
      <c r="ZF119" s="6"/>
      <c r="ZG119" s="6"/>
      <c r="ZH119" s="6"/>
      <c r="ZI119" s="6"/>
      <c r="ZJ119" s="6"/>
      <c r="ZK119" s="6"/>
      <c r="ZL119" s="6"/>
      <c r="ZM119" s="6"/>
      <c r="ZN119" s="6"/>
      <c r="ZO119" s="6"/>
      <c r="ZP119" s="6"/>
      <c r="ZQ119" s="6"/>
      <c r="ZR119" s="6"/>
      <c r="ZS119" s="6"/>
      <c r="ZT119" s="6"/>
      <c r="ZU119" s="6"/>
      <c r="ZV119" s="6"/>
      <c r="ZW119" s="6"/>
      <c r="ZX119" s="6"/>
      <c r="ZY119" s="6"/>
      <c r="ZZ119" s="6"/>
      <c r="AAA119" s="6"/>
      <c r="AAB119" s="6"/>
      <c r="AAC119" s="6"/>
      <c r="AAD119" s="6"/>
      <c r="AAE119" s="6"/>
      <c r="AAF119" s="6"/>
      <c r="AAG119" s="6"/>
      <c r="AAH119" s="6"/>
      <c r="AAI119" s="6"/>
      <c r="AAJ119" s="6"/>
      <c r="AAK119" s="6"/>
      <c r="AAL119" s="6"/>
      <c r="AAM119" s="6"/>
      <c r="AAN119" s="6"/>
      <c r="AAO119" s="6"/>
      <c r="AAP119" s="6"/>
      <c r="AAQ119" s="6"/>
      <c r="AAR119" s="6"/>
      <c r="AAS119" s="6"/>
      <c r="AAT119" s="6"/>
      <c r="AAU119" s="6"/>
      <c r="AAV119" s="6"/>
      <c r="AAW119" s="6"/>
      <c r="AAX119" s="6"/>
      <c r="AAY119" s="6"/>
      <c r="AAZ119" s="6"/>
      <c r="ABA119" s="6"/>
      <c r="ABB119" s="6"/>
      <c r="ABC119" s="6"/>
      <c r="ABD119" s="6"/>
      <c r="ABE119" s="6"/>
      <c r="ABF119" s="6"/>
      <c r="ABG119" s="6"/>
      <c r="ABH119" s="6"/>
      <c r="ABI119" s="6"/>
      <c r="ABJ119" s="6"/>
      <c r="ABK119" s="6"/>
      <c r="ABL119" s="6"/>
      <c r="ABM119" s="6"/>
      <c r="ABN119" s="6"/>
      <c r="ABO119" s="6"/>
      <c r="ABP119" s="6"/>
      <c r="ABQ119" s="6"/>
      <c r="ABR119" s="6"/>
      <c r="ABS119" s="6"/>
      <c r="ABT119" s="6"/>
      <c r="ABU119" s="6"/>
      <c r="ABV119" s="6"/>
      <c r="ABW119" s="6"/>
      <c r="ABX119" s="6"/>
      <c r="ABY119" s="6"/>
      <c r="ABZ119" s="6"/>
      <c r="ACA119" s="6"/>
      <c r="ACB119" s="6"/>
      <c r="ACC119" s="6"/>
      <c r="ACD119" s="6"/>
      <c r="ACE119" s="6"/>
      <c r="ACF119" s="6"/>
      <c r="ACG119" s="6"/>
      <c r="ACH119" s="6"/>
      <c r="ACI119" s="6"/>
      <c r="ACJ119" s="6"/>
      <c r="ACK119" s="6"/>
      <c r="ACL119" s="6"/>
      <c r="ACM119" s="6"/>
      <c r="ACN119" s="6"/>
      <c r="ACO119" s="6"/>
      <c r="ACP119" s="6"/>
      <c r="ACQ119" s="6"/>
      <c r="ACR119" s="6"/>
      <c r="ACS119" s="6"/>
      <c r="ACT119" s="6"/>
      <c r="ACU119" s="6"/>
      <c r="ACV119" s="6"/>
      <c r="ACW119" s="6"/>
      <c r="ACX119" s="6"/>
      <c r="ACY119" s="6"/>
      <c r="ACZ119" s="6"/>
      <c r="ADA119" s="6"/>
      <c r="ADB119" s="6"/>
      <c r="ADC119" s="6"/>
      <c r="ADD119" s="6"/>
      <c r="ADE119" s="6"/>
      <c r="ADF119" s="6"/>
      <c r="ADG119" s="6"/>
      <c r="ADH119" s="6"/>
      <c r="ADI119" s="6"/>
      <c r="ADJ119" s="6"/>
      <c r="ADK119" s="6"/>
      <c r="ADL119" s="6"/>
      <c r="ADM119" s="6"/>
      <c r="ADN119" s="6"/>
      <c r="ADO119" s="6"/>
      <c r="ADP119" s="6"/>
      <c r="ADQ119" s="6"/>
      <c r="ADR119" s="6"/>
      <c r="ADS119" s="6"/>
      <c r="ADT119" s="6"/>
      <c r="ADU119" s="6"/>
      <c r="ADV119" s="6"/>
      <c r="ADW119" s="6"/>
      <c r="ADX119" s="6"/>
      <c r="ADY119" s="6"/>
      <c r="ADZ119" s="6"/>
      <c r="AEA119" s="6"/>
      <c r="AEB119" s="6"/>
      <c r="AEC119" s="6"/>
      <c r="AED119" s="6"/>
      <c r="AEE119" s="6"/>
      <c r="AEF119" s="6"/>
      <c r="AEG119" s="6"/>
      <c r="AEH119" s="6"/>
      <c r="AEI119" s="6"/>
      <c r="AEJ119" s="6"/>
      <c r="AEK119" s="6"/>
      <c r="AEL119" s="6"/>
      <c r="AEM119" s="6"/>
      <c r="AEN119" s="6"/>
      <c r="AEO119" s="6"/>
      <c r="AEP119" s="6"/>
      <c r="AEQ119" s="6"/>
      <c r="AER119" s="6"/>
      <c r="AES119" s="6"/>
      <c r="AET119" s="6"/>
      <c r="AEU119" s="6"/>
      <c r="AEV119" s="6"/>
      <c r="AEW119" s="6"/>
      <c r="AEX119" s="6"/>
      <c r="AEY119" s="6"/>
      <c r="AEZ119" s="6"/>
      <c r="AFA119" s="6"/>
      <c r="AFB119" s="6"/>
      <c r="AFC119" s="6"/>
      <c r="AFD119" s="6"/>
      <c r="AFE119" s="6"/>
      <c r="AFF119" s="6"/>
      <c r="AFG119" s="6"/>
      <c r="AFH119" s="6"/>
      <c r="AFI119" s="6"/>
      <c r="AFJ119" s="6"/>
      <c r="AFK119" s="6"/>
      <c r="AFL119" s="6"/>
      <c r="AFM119" s="6"/>
      <c r="AFN119" s="6"/>
      <c r="AFO119" s="6"/>
      <c r="AFP119" s="6"/>
      <c r="AFQ119" s="6"/>
      <c r="AFR119" s="6"/>
      <c r="AFS119" s="6"/>
      <c r="AFT119" s="6"/>
      <c r="AFU119" s="6"/>
      <c r="AFV119" s="6"/>
      <c r="AFW119" s="6"/>
      <c r="AFX119" s="6"/>
      <c r="AFY119" s="6"/>
      <c r="AFZ119" s="6"/>
      <c r="AGA119" s="6"/>
      <c r="AGB119" s="6"/>
      <c r="AGC119" s="6"/>
      <c r="AGD119" s="6"/>
      <c r="AGE119" s="6"/>
      <c r="AGF119" s="6"/>
      <c r="AGG119" s="6"/>
      <c r="AGH119" s="6"/>
      <c r="AGI119" s="6"/>
      <c r="AGJ119" s="6"/>
      <c r="AGK119" s="6"/>
      <c r="AGL119" s="6"/>
      <c r="AGM119" s="6"/>
      <c r="AGN119" s="6"/>
      <c r="AGO119" s="6"/>
      <c r="AGP119" s="6"/>
      <c r="AGQ119" s="6"/>
      <c r="AGR119" s="6"/>
      <c r="AGS119" s="6"/>
      <c r="AGT119" s="6"/>
      <c r="AGU119" s="6"/>
      <c r="AGV119" s="6"/>
      <c r="AGW119" s="6"/>
      <c r="AGX119" s="6"/>
      <c r="AGY119" s="6"/>
      <c r="AGZ119" s="6"/>
      <c r="AHA119" s="6"/>
      <c r="AHB119" s="6"/>
      <c r="AHC119" s="6"/>
      <c r="AHD119" s="6"/>
      <c r="AHE119" s="6"/>
      <c r="AHF119" s="6"/>
      <c r="AHG119" s="6"/>
      <c r="AHH119" s="6"/>
      <c r="AHI119" s="6"/>
      <c r="AHJ119" s="6"/>
      <c r="AHK119" s="6"/>
      <c r="AHL119" s="6"/>
      <c r="AHM119" s="6"/>
      <c r="AHN119" s="6"/>
      <c r="AHO119" s="6"/>
      <c r="AHP119" s="6"/>
      <c r="AHQ119" s="6"/>
      <c r="AHR119" s="6"/>
      <c r="AHS119" s="6"/>
      <c r="AHT119" s="6"/>
      <c r="AHU119" s="6"/>
      <c r="AHV119" s="6"/>
      <c r="AHW119" s="6"/>
      <c r="AHX119" s="6"/>
      <c r="AHY119" s="6"/>
      <c r="AHZ119" s="6"/>
      <c r="AIA119" s="6"/>
      <c r="AIB119" s="6"/>
      <c r="AIC119" s="6"/>
      <c r="AID119" s="6"/>
      <c r="AIE119" s="6"/>
      <c r="AIF119" s="6"/>
      <c r="AIG119" s="6"/>
      <c r="AIH119" s="6"/>
      <c r="AII119" s="6"/>
      <c r="AIJ119" s="6"/>
      <c r="AIK119" s="6"/>
      <c r="AIL119" s="6"/>
      <c r="AIM119" s="6"/>
      <c r="AIN119" s="6"/>
      <c r="AIO119" s="6"/>
      <c r="AIP119" s="6"/>
      <c r="AIQ119" s="6"/>
      <c r="AIR119" s="6"/>
      <c r="AIS119" s="6"/>
      <c r="AIT119" s="6"/>
      <c r="AIU119" s="6"/>
      <c r="AIV119" s="6"/>
      <c r="AIW119" s="6"/>
      <c r="AIX119" s="6"/>
      <c r="AIY119" s="6"/>
      <c r="AIZ119" s="6"/>
      <c r="AJA119" s="6"/>
      <c r="AJB119" s="6"/>
      <c r="AJC119" s="6"/>
      <c r="AJD119" s="6"/>
      <c r="AJE119" s="6"/>
      <c r="AJF119" s="6"/>
      <c r="AJG119" s="6"/>
      <c r="AJH119" s="6"/>
      <c r="AJI119" s="6"/>
      <c r="AJJ119" s="6"/>
      <c r="AJK119" s="6"/>
      <c r="AJL119" s="6"/>
      <c r="AJM119" s="6"/>
      <c r="AJN119" s="6"/>
      <c r="AJO119" s="6"/>
      <c r="AJP119" s="6"/>
      <c r="AJQ119" s="6"/>
      <c r="AJR119" s="6"/>
      <c r="AJS119" s="6"/>
      <c r="AJT119" s="6"/>
      <c r="AJU119" s="6"/>
      <c r="AJV119" s="6"/>
      <c r="AJW119" s="6"/>
      <c r="AJX119" s="6"/>
      <c r="AJY119" s="6"/>
      <c r="AJZ119" s="6"/>
      <c r="AKA119" s="6"/>
      <c r="AKB119" s="6"/>
      <c r="AKC119" s="6"/>
      <c r="AKD119" s="6"/>
      <c r="AKE119" s="6"/>
      <c r="AKF119" s="6"/>
      <c r="AKG119" s="6"/>
      <c r="AKH119" s="6"/>
      <c r="AKI119" s="6"/>
      <c r="AKJ119" s="6"/>
      <c r="AKK119" s="6"/>
      <c r="AKL119" s="6"/>
      <c r="AKM119" s="6"/>
      <c r="AKN119" s="6"/>
      <c r="AKO119" s="6"/>
    </row>
    <row r="120" spans="1:977" ht="310.5" customHeight="1" x14ac:dyDescent="0.25">
      <c r="A120" s="275"/>
      <c r="B120" s="275"/>
      <c r="C120" s="40" t="s">
        <v>279</v>
      </c>
      <c r="D120" s="40" t="s">
        <v>280</v>
      </c>
      <c r="E120" s="44" t="s">
        <v>37</v>
      </c>
      <c r="F120" s="7" t="s">
        <v>281</v>
      </c>
      <c r="G120" s="10"/>
      <c r="H120" s="40" t="s">
        <v>282</v>
      </c>
      <c r="I120" s="1" t="s">
        <v>376</v>
      </c>
      <c r="J120" s="46">
        <f t="shared" si="2"/>
        <v>1</v>
      </c>
      <c r="K120" s="8"/>
      <c r="L120" s="139" t="s">
        <v>570</v>
      </c>
      <c r="M120" s="38" t="s">
        <v>435</v>
      </c>
      <c r="N120" s="38" t="s">
        <v>438</v>
      </c>
      <c r="O120" s="40"/>
      <c r="P120" s="38" t="s">
        <v>481</v>
      </c>
      <c r="Q120" s="38" t="s">
        <v>391</v>
      </c>
      <c r="R120" s="38"/>
      <c r="S120" s="106" t="s">
        <v>15</v>
      </c>
      <c r="T120" s="97"/>
      <c r="U120" s="159" t="s">
        <v>512</v>
      </c>
      <c r="V120" s="133" t="s">
        <v>15</v>
      </c>
      <c r="W120" s="133"/>
      <c r="X120" s="145" t="s">
        <v>512</v>
      </c>
      <c r="Y120" s="133" t="s">
        <v>15</v>
      </c>
      <c r="Z120" s="133"/>
      <c r="AA120" s="183" t="s">
        <v>512</v>
      </c>
      <c r="AB120" s="38"/>
      <c r="AC120" s="38"/>
      <c r="AD120" s="155"/>
      <c r="AE120" s="160"/>
      <c r="AF120" s="160"/>
      <c r="AG120" s="174"/>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c r="AFK120" s="6"/>
      <c r="AFL120" s="6"/>
      <c r="AFM120" s="6"/>
      <c r="AFN120" s="6"/>
      <c r="AFO120" s="6"/>
      <c r="AFP120" s="6"/>
      <c r="AFQ120" s="6"/>
      <c r="AFR120" s="6"/>
      <c r="AFS120" s="6"/>
      <c r="AFT120" s="6"/>
      <c r="AFU120" s="6"/>
      <c r="AFV120" s="6"/>
      <c r="AFW120" s="6"/>
      <c r="AFX120" s="6"/>
      <c r="AFY120" s="6"/>
      <c r="AFZ120" s="6"/>
      <c r="AGA120" s="6"/>
      <c r="AGB120" s="6"/>
      <c r="AGC120" s="6"/>
      <c r="AGD120" s="6"/>
      <c r="AGE120" s="6"/>
      <c r="AGF120" s="6"/>
      <c r="AGG120" s="6"/>
      <c r="AGH120" s="6"/>
      <c r="AGI120" s="6"/>
      <c r="AGJ120" s="6"/>
      <c r="AGK120" s="6"/>
      <c r="AGL120" s="6"/>
      <c r="AGM120" s="6"/>
      <c r="AGN120" s="6"/>
      <c r="AGO120" s="6"/>
      <c r="AGP120" s="6"/>
      <c r="AGQ120" s="6"/>
      <c r="AGR120" s="6"/>
      <c r="AGS120" s="6"/>
      <c r="AGT120" s="6"/>
      <c r="AGU120" s="6"/>
      <c r="AGV120" s="6"/>
      <c r="AGW120" s="6"/>
      <c r="AGX120" s="6"/>
      <c r="AGY120" s="6"/>
      <c r="AGZ120" s="6"/>
      <c r="AHA120" s="6"/>
      <c r="AHB120" s="6"/>
      <c r="AHC120" s="6"/>
      <c r="AHD120" s="6"/>
      <c r="AHE120" s="6"/>
      <c r="AHF120" s="6"/>
      <c r="AHG120" s="6"/>
      <c r="AHH120" s="6"/>
      <c r="AHI120" s="6"/>
      <c r="AHJ120" s="6"/>
      <c r="AHK120" s="6"/>
      <c r="AHL120" s="6"/>
      <c r="AHM120" s="6"/>
      <c r="AHN120" s="6"/>
      <c r="AHO120" s="6"/>
      <c r="AHP120" s="6"/>
      <c r="AHQ120" s="6"/>
      <c r="AHR120" s="6"/>
      <c r="AHS120" s="6"/>
      <c r="AHT120" s="6"/>
      <c r="AHU120" s="6"/>
      <c r="AHV120" s="6"/>
      <c r="AHW120" s="6"/>
      <c r="AHX120" s="6"/>
      <c r="AHY120" s="6"/>
      <c r="AHZ120" s="6"/>
      <c r="AIA120" s="6"/>
      <c r="AIB120" s="6"/>
      <c r="AIC120" s="6"/>
      <c r="AID120" s="6"/>
      <c r="AIE120" s="6"/>
      <c r="AIF120" s="6"/>
      <c r="AIG120" s="6"/>
      <c r="AIH120" s="6"/>
      <c r="AII120" s="6"/>
      <c r="AIJ120" s="6"/>
      <c r="AIK120" s="6"/>
      <c r="AIL120" s="6"/>
      <c r="AIM120" s="6"/>
      <c r="AIN120" s="6"/>
      <c r="AIO120" s="6"/>
      <c r="AIP120" s="6"/>
      <c r="AIQ120" s="6"/>
      <c r="AIR120" s="6"/>
      <c r="AIS120" s="6"/>
      <c r="AIT120" s="6"/>
      <c r="AIU120" s="6"/>
      <c r="AIV120" s="6"/>
      <c r="AIW120" s="6"/>
      <c r="AIX120" s="6"/>
      <c r="AIY120" s="6"/>
      <c r="AIZ120" s="6"/>
      <c r="AJA120" s="6"/>
      <c r="AJB120" s="6"/>
      <c r="AJC120" s="6"/>
      <c r="AJD120" s="6"/>
      <c r="AJE120" s="6"/>
      <c r="AJF120" s="6"/>
      <c r="AJG120" s="6"/>
      <c r="AJH120" s="6"/>
      <c r="AJI120" s="6"/>
      <c r="AJJ120" s="6"/>
      <c r="AJK120" s="6"/>
      <c r="AJL120" s="6"/>
      <c r="AJM120" s="6"/>
      <c r="AJN120" s="6"/>
      <c r="AJO120" s="6"/>
      <c r="AJP120" s="6"/>
      <c r="AJQ120" s="6"/>
      <c r="AJR120" s="6"/>
      <c r="AJS120" s="6"/>
      <c r="AJT120" s="6"/>
      <c r="AJU120" s="6"/>
      <c r="AJV120" s="6"/>
      <c r="AJW120" s="6"/>
      <c r="AJX120" s="6"/>
      <c r="AJY120" s="6"/>
      <c r="AJZ120" s="6"/>
      <c r="AKA120" s="6"/>
      <c r="AKB120" s="6"/>
      <c r="AKC120" s="6"/>
      <c r="AKD120" s="6"/>
      <c r="AKE120" s="6"/>
      <c r="AKF120" s="6"/>
      <c r="AKG120" s="6"/>
      <c r="AKH120" s="6"/>
      <c r="AKI120" s="6"/>
      <c r="AKJ120" s="6"/>
      <c r="AKK120" s="6"/>
      <c r="AKL120" s="6"/>
      <c r="AKM120" s="6"/>
      <c r="AKN120" s="6"/>
      <c r="AKO120" s="6"/>
    </row>
    <row r="121" spans="1:977" ht="409.5" customHeight="1" x14ac:dyDescent="0.25">
      <c r="A121" s="275"/>
      <c r="B121" s="275"/>
      <c r="C121" s="40" t="s">
        <v>283</v>
      </c>
      <c r="D121" s="40" t="s">
        <v>284</v>
      </c>
      <c r="E121" s="44" t="s">
        <v>37</v>
      </c>
      <c r="F121" s="7" t="s">
        <v>285</v>
      </c>
      <c r="G121" s="41" t="s">
        <v>286</v>
      </c>
      <c r="H121" s="40" t="s">
        <v>287</v>
      </c>
      <c r="I121" s="1" t="s">
        <v>6</v>
      </c>
      <c r="J121" s="46">
        <f t="shared" si="2"/>
        <v>1</v>
      </c>
      <c r="K121" s="8"/>
      <c r="L121" s="128" t="s">
        <v>406</v>
      </c>
      <c r="M121" s="38" t="s">
        <v>482</v>
      </c>
      <c r="N121" s="38" t="s">
        <v>482</v>
      </c>
      <c r="O121" s="40"/>
      <c r="P121" s="40"/>
      <c r="Q121" s="40"/>
      <c r="R121" s="40"/>
      <c r="S121" s="106" t="s">
        <v>15</v>
      </c>
      <c r="T121" s="97"/>
      <c r="U121" s="159" t="s">
        <v>513</v>
      </c>
      <c r="V121" s="133" t="s">
        <v>15</v>
      </c>
      <c r="W121" s="133"/>
      <c r="X121" s="145" t="s">
        <v>513</v>
      </c>
      <c r="Y121" s="133" t="s">
        <v>15</v>
      </c>
      <c r="Z121" s="133"/>
      <c r="AA121" s="183" t="s">
        <v>513</v>
      </c>
      <c r="AB121" s="38"/>
      <c r="AC121" s="38"/>
      <c r="AD121" s="155"/>
      <c r="AE121" s="160"/>
      <c r="AF121" s="160"/>
      <c r="AG121" s="174"/>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c r="AFK121" s="6"/>
      <c r="AFL121" s="6"/>
      <c r="AFM121" s="6"/>
      <c r="AFN121" s="6"/>
      <c r="AFO121" s="6"/>
      <c r="AFP121" s="6"/>
      <c r="AFQ121" s="6"/>
      <c r="AFR121" s="6"/>
      <c r="AFS121" s="6"/>
      <c r="AFT121" s="6"/>
      <c r="AFU121" s="6"/>
      <c r="AFV121" s="6"/>
      <c r="AFW121" s="6"/>
      <c r="AFX121" s="6"/>
      <c r="AFY121" s="6"/>
      <c r="AFZ121" s="6"/>
      <c r="AGA121" s="6"/>
      <c r="AGB121" s="6"/>
      <c r="AGC121" s="6"/>
      <c r="AGD121" s="6"/>
      <c r="AGE121" s="6"/>
      <c r="AGF121" s="6"/>
      <c r="AGG121" s="6"/>
      <c r="AGH121" s="6"/>
      <c r="AGI121" s="6"/>
      <c r="AGJ121" s="6"/>
      <c r="AGK121" s="6"/>
      <c r="AGL121" s="6"/>
      <c r="AGM121" s="6"/>
      <c r="AGN121" s="6"/>
      <c r="AGO121" s="6"/>
      <c r="AGP121" s="6"/>
      <c r="AGQ121" s="6"/>
      <c r="AGR121" s="6"/>
      <c r="AGS121" s="6"/>
      <c r="AGT121" s="6"/>
      <c r="AGU121" s="6"/>
      <c r="AGV121" s="6"/>
      <c r="AGW121" s="6"/>
      <c r="AGX121" s="6"/>
      <c r="AGY121" s="6"/>
      <c r="AGZ121" s="6"/>
      <c r="AHA121" s="6"/>
      <c r="AHB121" s="6"/>
      <c r="AHC121" s="6"/>
      <c r="AHD121" s="6"/>
      <c r="AHE121" s="6"/>
      <c r="AHF121" s="6"/>
      <c r="AHG121" s="6"/>
      <c r="AHH121" s="6"/>
      <c r="AHI121" s="6"/>
      <c r="AHJ121" s="6"/>
      <c r="AHK121" s="6"/>
      <c r="AHL121" s="6"/>
      <c r="AHM121" s="6"/>
      <c r="AHN121" s="6"/>
      <c r="AHO121" s="6"/>
      <c r="AHP121" s="6"/>
      <c r="AHQ121" s="6"/>
      <c r="AHR121" s="6"/>
      <c r="AHS121" s="6"/>
      <c r="AHT121" s="6"/>
      <c r="AHU121" s="6"/>
      <c r="AHV121" s="6"/>
      <c r="AHW121" s="6"/>
      <c r="AHX121" s="6"/>
      <c r="AHY121" s="6"/>
      <c r="AHZ121" s="6"/>
      <c r="AIA121" s="6"/>
      <c r="AIB121" s="6"/>
      <c r="AIC121" s="6"/>
      <c r="AID121" s="6"/>
      <c r="AIE121" s="6"/>
      <c r="AIF121" s="6"/>
      <c r="AIG121" s="6"/>
      <c r="AIH121" s="6"/>
      <c r="AII121" s="6"/>
      <c r="AIJ121" s="6"/>
      <c r="AIK121" s="6"/>
      <c r="AIL121" s="6"/>
      <c r="AIM121" s="6"/>
      <c r="AIN121" s="6"/>
      <c r="AIO121" s="6"/>
      <c r="AIP121" s="6"/>
      <c r="AIQ121" s="6"/>
      <c r="AIR121" s="6"/>
      <c r="AIS121" s="6"/>
      <c r="AIT121" s="6"/>
      <c r="AIU121" s="6"/>
      <c r="AIV121" s="6"/>
      <c r="AIW121" s="6"/>
      <c r="AIX121" s="6"/>
      <c r="AIY121" s="6"/>
      <c r="AIZ121" s="6"/>
      <c r="AJA121" s="6"/>
      <c r="AJB121" s="6"/>
      <c r="AJC121" s="6"/>
      <c r="AJD121" s="6"/>
      <c r="AJE121" s="6"/>
      <c r="AJF121" s="6"/>
      <c r="AJG121" s="6"/>
      <c r="AJH121" s="6"/>
      <c r="AJI121" s="6"/>
      <c r="AJJ121" s="6"/>
      <c r="AJK121" s="6"/>
      <c r="AJL121" s="6"/>
      <c r="AJM121" s="6"/>
      <c r="AJN121" s="6"/>
      <c r="AJO121" s="6"/>
      <c r="AJP121" s="6"/>
      <c r="AJQ121" s="6"/>
      <c r="AJR121" s="6"/>
      <c r="AJS121" s="6"/>
      <c r="AJT121" s="6"/>
      <c r="AJU121" s="6"/>
      <c r="AJV121" s="6"/>
      <c r="AJW121" s="6"/>
      <c r="AJX121" s="6"/>
      <c r="AJY121" s="6"/>
      <c r="AJZ121" s="6"/>
      <c r="AKA121" s="6"/>
      <c r="AKB121" s="6"/>
      <c r="AKC121" s="6"/>
      <c r="AKD121" s="6"/>
      <c r="AKE121" s="6"/>
      <c r="AKF121" s="6"/>
      <c r="AKG121" s="6"/>
      <c r="AKH121" s="6"/>
      <c r="AKI121" s="6"/>
      <c r="AKJ121" s="6"/>
      <c r="AKK121" s="6"/>
      <c r="AKL121" s="6"/>
      <c r="AKM121" s="6"/>
      <c r="AKN121" s="6"/>
      <c r="AKO121" s="6"/>
    </row>
    <row r="122" spans="1:977" ht="94.5" customHeight="1" x14ac:dyDescent="0.25">
      <c r="A122" s="275"/>
      <c r="B122" s="275"/>
      <c r="C122" s="188" t="s">
        <v>288</v>
      </c>
      <c r="D122" s="188" t="s">
        <v>289</v>
      </c>
      <c r="E122" s="44" t="s">
        <v>37</v>
      </c>
      <c r="F122" s="7" t="s">
        <v>290</v>
      </c>
      <c r="G122" s="41" t="s">
        <v>291</v>
      </c>
      <c r="H122" s="188" t="s">
        <v>292</v>
      </c>
      <c r="I122" s="1" t="s">
        <v>377</v>
      </c>
      <c r="J122" s="46">
        <f t="shared" si="2"/>
        <v>1</v>
      </c>
      <c r="K122" s="8"/>
      <c r="L122" s="139" t="s">
        <v>544</v>
      </c>
      <c r="M122" s="185" t="s">
        <v>439</v>
      </c>
      <c r="N122" s="185" t="s">
        <v>439</v>
      </c>
      <c r="O122" s="40"/>
      <c r="P122" s="188"/>
      <c r="Q122" s="185" t="s">
        <v>440</v>
      </c>
      <c r="R122" s="188"/>
      <c r="S122" s="224" t="s">
        <v>15</v>
      </c>
      <c r="T122" s="241"/>
      <c r="U122" s="217" t="s">
        <v>511</v>
      </c>
      <c r="V122" s="224" t="s">
        <v>15</v>
      </c>
      <c r="W122" s="241"/>
      <c r="X122" s="217" t="s">
        <v>511</v>
      </c>
      <c r="Y122" s="224" t="s">
        <v>15</v>
      </c>
      <c r="Z122" s="241"/>
      <c r="AA122" s="217" t="s">
        <v>511</v>
      </c>
      <c r="AB122" s="185"/>
      <c r="AC122" s="188"/>
      <c r="AD122" s="189"/>
      <c r="AE122" s="185"/>
      <c r="AF122" s="188"/>
      <c r="AG122" s="189"/>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c r="AFN122" s="6"/>
      <c r="AFO122" s="6"/>
      <c r="AFP122" s="6"/>
      <c r="AFQ122" s="6"/>
      <c r="AFR122" s="6"/>
      <c r="AFS122" s="6"/>
      <c r="AFT122" s="6"/>
      <c r="AFU122" s="6"/>
      <c r="AFV122" s="6"/>
      <c r="AFW122" s="6"/>
      <c r="AFX122" s="6"/>
      <c r="AFY122" s="6"/>
      <c r="AFZ122" s="6"/>
      <c r="AGA122" s="6"/>
      <c r="AGB122" s="6"/>
      <c r="AGC122" s="6"/>
      <c r="AGD122" s="6"/>
      <c r="AGE122" s="6"/>
      <c r="AGF122" s="6"/>
      <c r="AGG122" s="6"/>
      <c r="AGH122" s="6"/>
      <c r="AGI122" s="6"/>
      <c r="AGJ122" s="6"/>
      <c r="AGK122" s="6"/>
      <c r="AGL122" s="6"/>
      <c r="AGM122" s="6"/>
      <c r="AGN122" s="6"/>
      <c r="AGO122" s="6"/>
      <c r="AGP122" s="6"/>
      <c r="AGQ122" s="6"/>
      <c r="AGR122" s="6"/>
      <c r="AGS122" s="6"/>
      <c r="AGT122" s="6"/>
      <c r="AGU122" s="6"/>
      <c r="AGV122" s="6"/>
      <c r="AGW122" s="6"/>
      <c r="AGX122" s="6"/>
      <c r="AGY122" s="6"/>
      <c r="AGZ122" s="6"/>
      <c r="AHA122" s="6"/>
      <c r="AHB122" s="6"/>
      <c r="AHC122" s="6"/>
      <c r="AHD122" s="6"/>
      <c r="AHE122" s="6"/>
      <c r="AHF122" s="6"/>
      <c r="AHG122" s="6"/>
      <c r="AHH122" s="6"/>
      <c r="AHI122" s="6"/>
      <c r="AHJ122" s="6"/>
      <c r="AHK122" s="6"/>
      <c r="AHL122" s="6"/>
      <c r="AHM122" s="6"/>
      <c r="AHN122" s="6"/>
      <c r="AHO122" s="6"/>
      <c r="AHP122" s="6"/>
      <c r="AHQ122" s="6"/>
      <c r="AHR122" s="6"/>
      <c r="AHS122" s="6"/>
      <c r="AHT122" s="6"/>
      <c r="AHU122" s="6"/>
      <c r="AHV122" s="6"/>
      <c r="AHW122" s="6"/>
      <c r="AHX122" s="6"/>
      <c r="AHY122" s="6"/>
      <c r="AHZ122" s="6"/>
      <c r="AIA122" s="6"/>
      <c r="AIB122" s="6"/>
      <c r="AIC122" s="6"/>
      <c r="AID122" s="6"/>
      <c r="AIE122" s="6"/>
      <c r="AIF122" s="6"/>
      <c r="AIG122" s="6"/>
      <c r="AIH122" s="6"/>
      <c r="AII122" s="6"/>
      <c r="AIJ122" s="6"/>
      <c r="AIK122" s="6"/>
      <c r="AIL122" s="6"/>
      <c r="AIM122" s="6"/>
      <c r="AIN122" s="6"/>
      <c r="AIO122" s="6"/>
      <c r="AIP122" s="6"/>
      <c r="AIQ122" s="6"/>
      <c r="AIR122" s="6"/>
      <c r="AIS122" s="6"/>
      <c r="AIT122" s="6"/>
      <c r="AIU122" s="6"/>
      <c r="AIV122" s="6"/>
      <c r="AIW122" s="6"/>
      <c r="AIX122" s="6"/>
      <c r="AIY122" s="6"/>
      <c r="AIZ122" s="6"/>
      <c r="AJA122" s="6"/>
      <c r="AJB122" s="6"/>
      <c r="AJC122" s="6"/>
      <c r="AJD122" s="6"/>
      <c r="AJE122" s="6"/>
      <c r="AJF122" s="6"/>
      <c r="AJG122" s="6"/>
      <c r="AJH122" s="6"/>
      <c r="AJI122" s="6"/>
      <c r="AJJ122" s="6"/>
      <c r="AJK122" s="6"/>
      <c r="AJL122" s="6"/>
      <c r="AJM122" s="6"/>
      <c r="AJN122" s="6"/>
      <c r="AJO122" s="6"/>
      <c r="AJP122" s="6"/>
      <c r="AJQ122" s="6"/>
      <c r="AJR122" s="6"/>
      <c r="AJS122" s="6"/>
      <c r="AJT122" s="6"/>
      <c r="AJU122" s="6"/>
      <c r="AJV122" s="6"/>
      <c r="AJW122" s="6"/>
      <c r="AJX122" s="6"/>
      <c r="AJY122" s="6"/>
      <c r="AJZ122" s="6"/>
      <c r="AKA122" s="6"/>
      <c r="AKB122" s="6"/>
      <c r="AKC122" s="6"/>
      <c r="AKD122" s="6"/>
      <c r="AKE122" s="6"/>
      <c r="AKF122" s="6"/>
      <c r="AKG122" s="6"/>
      <c r="AKH122" s="6"/>
      <c r="AKI122" s="6"/>
      <c r="AKJ122" s="6"/>
      <c r="AKK122" s="6"/>
      <c r="AKL122" s="6"/>
      <c r="AKM122" s="6"/>
      <c r="AKN122" s="6"/>
      <c r="AKO122" s="6"/>
    </row>
    <row r="123" spans="1:977" ht="84" customHeight="1" x14ac:dyDescent="0.25">
      <c r="A123" s="269"/>
      <c r="B123" s="269"/>
      <c r="C123" s="269"/>
      <c r="D123" s="269"/>
      <c r="E123" s="44" t="s">
        <v>37</v>
      </c>
      <c r="F123" s="7" t="s">
        <v>293</v>
      </c>
      <c r="G123" s="41" t="s">
        <v>294</v>
      </c>
      <c r="H123" s="269"/>
      <c r="I123" s="1" t="s">
        <v>6</v>
      </c>
      <c r="J123" s="46">
        <f t="shared" si="2"/>
        <v>1</v>
      </c>
      <c r="K123" s="8"/>
      <c r="L123" s="139" t="s">
        <v>517</v>
      </c>
      <c r="M123" s="249"/>
      <c r="N123" s="249"/>
      <c r="O123" s="40"/>
      <c r="P123" s="249"/>
      <c r="Q123" s="249"/>
      <c r="R123" s="249"/>
      <c r="S123" s="240"/>
      <c r="T123" s="239"/>
      <c r="U123" s="218"/>
      <c r="V123" s="240"/>
      <c r="W123" s="239"/>
      <c r="X123" s="218"/>
      <c r="Y123" s="240"/>
      <c r="Z123" s="239"/>
      <c r="AA123" s="218"/>
      <c r="AB123" s="187"/>
      <c r="AC123" s="187"/>
      <c r="AD123" s="191"/>
      <c r="AE123" s="187"/>
      <c r="AF123" s="187"/>
      <c r="AG123" s="191"/>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c r="AFN123" s="6"/>
      <c r="AFO123" s="6"/>
      <c r="AFP123" s="6"/>
      <c r="AFQ123" s="6"/>
      <c r="AFR123" s="6"/>
      <c r="AFS123" s="6"/>
      <c r="AFT123" s="6"/>
      <c r="AFU123" s="6"/>
      <c r="AFV123" s="6"/>
      <c r="AFW123" s="6"/>
      <c r="AFX123" s="6"/>
      <c r="AFY123" s="6"/>
      <c r="AFZ123" s="6"/>
      <c r="AGA123" s="6"/>
      <c r="AGB123" s="6"/>
      <c r="AGC123" s="6"/>
      <c r="AGD123" s="6"/>
      <c r="AGE123" s="6"/>
      <c r="AGF123" s="6"/>
      <c r="AGG123" s="6"/>
      <c r="AGH123" s="6"/>
      <c r="AGI123" s="6"/>
      <c r="AGJ123" s="6"/>
      <c r="AGK123" s="6"/>
      <c r="AGL123" s="6"/>
      <c r="AGM123" s="6"/>
      <c r="AGN123" s="6"/>
      <c r="AGO123" s="6"/>
      <c r="AGP123" s="6"/>
      <c r="AGQ123" s="6"/>
      <c r="AGR123" s="6"/>
      <c r="AGS123" s="6"/>
      <c r="AGT123" s="6"/>
      <c r="AGU123" s="6"/>
      <c r="AGV123" s="6"/>
      <c r="AGW123" s="6"/>
      <c r="AGX123" s="6"/>
      <c r="AGY123" s="6"/>
      <c r="AGZ123" s="6"/>
      <c r="AHA123" s="6"/>
      <c r="AHB123" s="6"/>
      <c r="AHC123" s="6"/>
      <c r="AHD123" s="6"/>
      <c r="AHE123" s="6"/>
      <c r="AHF123" s="6"/>
      <c r="AHG123" s="6"/>
      <c r="AHH123" s="6"/>
      <c r="AHI123" s="6"/>
      <c r="AHJ123" s="6"/>
      <c r="AHK123" s="6"/>
      <c r="AHL123" s="6"/>
      <c r="AHM123" s="6"/>
      <c r="AHN123" s="6"/>
      <c r="AHO123" s="6"/>
      <c r="AHP123" s="6"/>
      <c r="AHQ123" s="6"/>
      <c r="AHR123" s="6"/>
      <c r="AHS123" s="6"/>
      <c r="AHT123" s="6"/>
      <c r="AHU123" s="6"/>
      <c r="AHV123" s="6"/>
      <c r="AHW123" s="6"/>
      <c r="AHX123" s="6"/>
      <c r="AHY123" s="6"/>
      <c r="AHZ123" s="6"/>
      <c r="AIA123" s="6"/>
      <c r="AIB123" s="6"/>
      <c r="AIC123" s="6"/>
      <c r="AID123" s="6"/>
      <c r="AIE123" s="6"/>
      <c r="AIF123" s="6"/>
      <c r="AIG123" s="6"/>
      <c r="AIH123" s="6"/>
      <c r="AII123" s="6"/>
      <c r="AIJ123" s="6"/>
      <c r="AIK123" s="6"/>
      <c r="AIL123" s="6"/>
      <c r="AIM123" s="6"/>
      <c r="AIN123" s="6"/>
      <c r="AIO123" s="6"/>
      <c r="AIP123" s="6"/>
      <c r="AIQ123" s="6"/>
      <c r="AIR123" s="6"/>
      <c r="AIS123" s="6"/>
      <c r="AIT123" s="6"/>
      <c r="AIU123" s="6"/>
      <c r="AIV123" s="6"/>
      <c r="AIW123" s="6"/>
      <c r="AIX123" s="6"/>
      <c r="AIY123" s="6"/>
      <c r="AIZ123" s="6"/>
      <c r="AJA123" s="6"/>
      <c r="AJB123" s="6"/>
      <c r="AJC123" s="6"/>
      <c r="AJD123" s="6"/>
      <c r="AJE123" s="6"/>
      <c r="AJF123" s="6"/>
      <c r="AJG123" s="6"/>
      <c r="AJH123" s="6"/>
      <c r="AJI123" s="6"/>
      <c r="AJJ123" s="6"/>
      <c r="AJK123" s="6"/>
      <c r="AJL123" s="6"/>
      <c r="AJM123" s="6"/>
      <c r="AJN123" s="6"/>
      <c r="AJO123" s="6"/>
      <c r="AJP123" s="6"/>
      <c r="AJQ123" s="6"/>
      <c r="AJR123" s="6"/>
      <c r="AJS123" s="6"/>
      <c r="AJT123" s="6"/>
      <c r="AJU123" s="6"/>
      <c r="AJV123" s="6"/>
      <c r="AJW123" s="6"/>
      <c r="AJX123" s="6"/>
      <c r="AJY123" s="6"/>
      <c r="AJZ123" s="6"/>
      <c r="AKA123" s="6"/>
      <c r="AKB123" s="6"/>
      <c r="AKC123" s="6"/>
      <c r="AKD123" s="6"/>
      <c r="AKE123" s="6"/>
      <c r="AKF123" s="6"/>
      <c r="AKG123" s="6"/>
      <c r="AKH123" s="6"/>
      <c r="AKI123" s="6"/>
      <c r="AKJ123" s="6"/>
      <c r="AKK123" s="6"/>
      <c r="AKL123" s="6"/>
      <c r="AKM123" s="6"/>
      <c r="AKN123" s="6"/>
      <c r="AKO123" s="6"/>
    </row>
    <row r="124" spans="1:977" ht="36.75" customHeight="1" x14ac:dyDescent="0.25">
      <c r="A124" s="188">
        <v>9</v>
      </c>
      <c r="B124" s="188" t="s">
        <v>295</v>
      </c>
      <c r="C124" s="188" t="s">
        <v>296</v>
      </c>
      <c r="D124" s="188" t="s">
        <v>295</v>
      </c>
      <c r="E124" s="44"/>
      <c r="F124" s="7" t="s">
        <v>297</v>
      </c>
      <c r="G124" s="285" t="s">
        <v>298</v>
      </c>
      <c r="H124" s="188" t="s">
        <v>299</v>
      </c>
      <c r="I124" s="24"/>
      <c r="J124" s="43"/>
      <c r="K124" s="56"/>
      <c r="L124" s="234" t="s">
        <v>571</v>
      </c>
      <c r="M124" s="185" t="s">
        <v>483</v>
      </c>
      <c r="N124" s="185" t="s">
        <v>484</v>
      </c>
      <c r="O124" s="40"/>
      <c r="P124" s="188"/>
      <c r="Q124" s="188"/>
      <c r="R124" s="188"/>
      <c r="S124" s="224" t="s">
        <v>357</v>
      </c>
      <c r="T124" s="241"/>
      <c r="U124" s="217" t="s">
        <v>572</v>
      </c>
      <c r="V124" s="224" t="s">
        <v>357</v>
      </c>
      <c r="W124" s="241"/>
      <c r="X124" s="217" t="s">
        <v>572</v>
      </c>
      <c r="Y124" s="224"/>
      <c r="Z124" s="241" t="s">
        <v>15</v>
      </c>
      <c r="AA124" s="189" t="s">
        <v>552</v>
      </c>
      <c r="AB124" s="185"/>
      <c r="AC124" s="188"/>
      <c r="AD124" s="189"/>
      <c r="AE124" s="185"/>
      <c r="AF124" s="188"/>
      <c r="AG124" s="189"/>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row>
    <row r="125" spans="1:977" ht="27.4" customHeight="1" x14ac:dyDescent="0.25">
      <c r="A125" s="275"/>
      <c r="B125" s="275"/>
      <c r="C125" s="275"/>
      <c r="D125" s="275"/>
      <c r="E125" s="44" t="s">
        <v>37</v>
      </c>
      <c r="F125" s="12" t="s">
        <v>300</v>
      </c>
      <c r="G125" s="287"/>
      <c r="H125" s="275"/>
      <c r="I125" s="22" t="s">
        <v>6</v>
      </c>
      <c r="J125" s="45">
        <f t="shared" si="2"/>
        <v>1</v>
      </c>
      <c r="K125" s="70"/>
      <c r="L125" s="265"/>
      <c r="M125" s="248"/>
      <c r="N125" s="248"/>
      <c r="O125" s="40"/>
      <c r="P125" s="248"/>
      <c r="Q125" s="248"/>
      <c r="R125" s="248"/>
      <c r="S125" s="247"/>
      <c r="T125" s="238"/>
      <c r="U125" s="219"/>
      <c r="V125" s="247"/>
      <c r="W125" s="238"/>
      <c r="X125" s="219"/>
      <c r="Y125" s="247"/>
      <c r="Z125" s="238"/>
      <c r="AA125" s="190"/>
      <c r="AB125" s="186"/>
      <c r="AC125" s="186"/>
      <c r="AD125" s="190"/>
      <c r="AE125" s="186"/>
      <c r="AF125" s="186"/>
      <c r="AG125" s="190"/>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c r="RJ125" s="6"/>
      <c r="RK125" s="6"/>
      <c r="RL125" s="6"/>
      <c r="RM125" s="6"/>
      <c r="RN125" s="6"/>
      <c r="RO125" s="6"/>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6"/>
      <c r="UA125" s="6"/>
      <c r="UB125" s="6"/>
      <c r="UC125" s="6"/>
      <c r="UD125" s="6"/>
      <c r="UE125" s="6"/>
      <c r="UF125" s="6"/>
      <c r="UG125" s="6"/>
      <c r="UH125" s="6"/>
      <c r="UI125" s="6"/>
      <c r="UJ125" s="6"/>
      <c r="UK125" s="6"/>
      <c r="UL125" s="6"/>
      <c r="UM125" s="6"/>
      <c r="UN125" s="6"/>
      <c r="UO125" s="6"/>
      <c r="UP125" s="6"/>
      <c r="UQ125" s="6"/>
      <c r="UR125" s="6"/>
      <c r="US125" s="6"/>
      <c r="UT125" s="6"/>
      <c r="UU125" s="6"/>
      <c r="UV125" s="6"/>
      <c r="UW125" s="6"/>
      <c r="UX125" s="6"/>
      <c r="UY125" s="6"/>
      <c r="UZ125" s="6"/>
      <c r="VA125" s="6"/>
      <c r="VB125" s="6"/>
      <c r="VC125" s="6"/>
      <c r="VD125" s="6"/>
      <c r="VE125" s="6"/>
      <c r="VF125" s="6"/>
      <c r="VG125" s="6"/>
      <c r="VH125" s="6"/>
      <c r="VI125" s="6"/>
      <c r="VJ125" s="6"/>
      <c r="VK125" s="6"/>
      <c r="VL125" s="6"/>
      <c r="VM125" s="6"/>
      <c r="VN125" s="6"/>
      <c r="VO125" s="6"/>
      <c r="VP125" s="6"/>
      <c r="VQ125" s="6"/>
      <c r="VR125" s="6"/>
      <c r="VS125" s="6"/>
      <c r="VT125" s="6"/>
      <c r="VU125" s="6"/>
      <c r="VV125" s="6"/>
      <c r="VW125" s="6"/>
      <c r="VX125" s="6"/>
      <c r="VY125" s="6"/>
      <c r="VZ125" s="6"/>
      <c r="WA125" s="6"/>
      <c r="WB125" s="6"/>
      <c r="WC125" s="6"/>
      <c r="WD125" s="6"/>
      <c r="WE125" s="6"/>
      <c r="WF125" s="6"/>
      <c r="WG125" s="6"/>
      <c r="WH125" s="6"/>
      <c r="WI125" s="6"/>
      <c r="WJ125" s="6"/>
      <c r="WK125" s="6"/>
      <c r="WL125" s="6"/>
      <c r="WM125" s="6"/>
      <c r="WN125" s="6"/>
      <c r="WO125" s="6"/>
      <c r="WP125" s="6"/>
      <c r="WQ125" s="6"/>
      <c r="WR125" s="6"/>
      <c r="WS125" s="6"/>
      <c r="WT125" s="6"/>
      <c r="WU125" s="6"/>
      <c r="WV125" s="6"/>
      <c r="WW125" s="6"/>
      <c r="WX125" s="6"/>
      <c r="WY125" s="6"/>
      <c r="WZ125" s="6"/>
      <c r="XA125" s="6"/>
      <c r="XB125" s="6"/>
      <c r="XC125" s="6"/>
      <c r="XD125" s="6"/>
      <c r="XE125" s="6"/>
      <c r="XF125" s="6"/>
      <c r="XG125" s="6"/>
      <c r="XH125" s="6"/>
      <c r="XI125" s="6"/>
      <c r="XJ125" s="6"/>
      <c r="XK125" s="6"/>
      <c r="XL125" s="6"/>
      <c r="XM125" s="6"/>
      <c r="XN125" s="6"/>
      <c r="XO125" s="6"/>
      <c r="XP125" s="6"/>
      <c r="XQ125" s="6"/>
      <c r="XR125" s="6"/>
      <c r="XS125" s="6"/>
      <c r="XT125" s="6"/>
      <c r="XU125" s="6"/>
      <c r="XV125" s="6"/>
      <c r="XW125" s="6"/>
      <c r="XX125" s="6"/>
      <c r="XY125" s="6"/>
      <c r="XZ125" s="6"/>
      <c r="YA125" s="6"/>
      <c r="YB125" s="6"/>
      <c r="YC125" s="6"/>
      <c r="YD125" s="6"/>
      <c r="YE125" s="6"/>
      <c r="YF125" s="6"/>
      <c r="YG125" s="6"/>
      <c r="YH125" s="6"/>
      <c r="YI125" s="6"/>
      <c r="YJ125" s="6"/>
      <c r="YK125" s="6"/>
      <c r="YL125" s="6"/>
      <c r="YM125" s="6"/>
      <c r="YN125" s="6"/>
      <c r="YO125" s="6"/>
      <c r="YP125" s="6"/>
      <c r="YQ125" s="6"/>
      <c r="YR125" s="6"/>
      <c r="YS125" s="6"/>
      <c r="YT125" s="6"/>
      <c r="YU125" s="6"/>
      <c r="YV125" s="6"/>
      <c r="YW125" s="6"/>
      <c r="YX125" s="6"/>
      <c r="YY125" s="6"/>
      <c r="YZ125" s="6"/>
      <c r="ZA125" s="6"/>
      <c r="ZB125" s="6"/>
      <c r="ZC125" s="6"/>
      <c r="ZD125" s="6"/>
      <c r="ZE125" s="6"/>
      <c r="ZF125" s="6"/>
      <c r="ZG125" s="6"/>
      <c r="ZH125" s="6"/>
      <c r="ZI125" s="6"/>
      <c r="ZJ125" s="6"/>
      <c r="ZK125" s="6"/>
      <c r="ZL125" s="6"/>
      <c r="ZM125" s="6"/>
      <c r="ZN125" s="6"/>
      <c r="ZO125" s="6"/>
      <c r="ZP125" s="6"/>
      <c r="ZQ125" s="6"/>
      <c r="ZR125" s="6"/>
      <c r="ZS125" s="6"/>
      <c r="ZT125" s="6"/>
      <c r="ZU125" s="6"/>
      <c r="ZV125" s="6"/>
      <c r="ZW125" s="6"/>
      <c r="ZX125" s="6"/>
      <c r="ZY125" s="6"/>
      <c r="ZZ125" s="6"/>
      <c r="AAA125" s="6"/>
      <c r="AAB125" s="6"/>
      <c r="AAC125" s="6"/>
      <c r="AAD125" s="6"/>
      <c r="AAE125" s="6"/>
      <c r="AAF125" s="6"/>
      <c r="AAG125" s="6"/>
      <c r="AAH125" s="6"/>
      <c r="AAI125" s="6"/>
      <c r="AAJ125" s="6"/>
      <c r="AAK125" s="6"/>
      <c r="AAL125" s="6"/>
      <c r="AAM125" s="6"/>
      <c r="AAN125" s="6"/>
      <c r="AAO125" s="6"/>
      <c r="AAP125" s="6"/>
      <c r="AAQ125" s="6"/>
      <c r="AAR125" s="6"/>
      <c r="AAS125" s="6"/>
      <c r="AAT125" s="6"/>
      <c r="AAU125" s="6"/>
      <c r="AAV125" s="6"/>
      <c r="AAW125" s="6"/>
      <c r="AAX125" s="6"/>
      <c r="AAY125" s="6"/>
      <c r="AAZ125" s="6"/>
      <c r="ABA125" s="6"/>
      <c r="ABB125" s="6"/>
      <c r="ABC125" s="6"/>
      <c r="ABD125" s="6"/>
      <c r="ABE125" s="6"/>
      <c r="ABF125" s="6"/>
      <c r="ABG125" s="6"/>
      <c r="ABH125" s="6"/>
      <c r="ABI125" s="6"/>
      <c r="ABJ125" s="6"/>
      <c r="ABK125" s="6"/>
      <c r="ABL125" s="6"/>
      <c r="ABM125" s="6"/>
      <c r="ABN125" s="6"/>
      <c r="ABO125" s="6"/>
      <c r="ABP125" s="6"/>
      <c r="ABQ125" s="6"/>
      <c r="ABR125" s="6"/>
      <c r="ABS125" s="6"/>
      <c r="ABT125" s="6"/>
      <c r="ABU125" s="6"/>
      <c r="ABV125" s="6"/>
      <c r="ABW125" s="6"/>
      <c r="ABX125" s="6"/>
      <c r="ABY125" s="6"/>
      <c r="ABZ125" s="6"/>
      <c r="ACA125" s="6"/>
      <c r="ACB125" s="6"/>
      <c r="ACC125" s="6"/>
      <c r="ACD125" s="6"/>
      <c r="ACE125" s="6"/>
      <c r="ACF125" s="6"/>
      <c r="ACG125" s="6"/>
      <c r="ACH125" s="6"/>
      <c r="ACI125" s="6"/>
      <c r="ACJ125" s="6"/>
      <c r="ACK125" s="6"/>
      <c r="ACL125" s="6"/>
      <c r="ACM125" s="6"/>
      <c r="ACN125" s="6"/>
      <c r="ACO125" s="6"/>
      <c r="ACP125" s="6"/>
      <c r="ACQ125" s="6"/>
      <c r="ACR125" s="6"/>
      <c r="ACS125" s="6"/>
      <c r="ACT125" s="6"/>
      <c r="ACU125" s="6"/>
      <c r="ACV125" s="6"/>
      <c r="ACW125" s="6"/>
      <c r="ACX125" s="6"/>
      <c r="ACY125" s="6"/>
      <c r="ACZ125" s="6"/>
      <c r="ADA125" s="6"/>
      <c r="ADB125" s="6"/>
      <c r="ADC125" s="6"/>
      <c r="ADD125" s="6"/>
      <c r="ADE125" s="6"/>
      <c r="ADF125" s="6"/>
      <c r="ADG125" s="6"/>
      <c r="ADH125" s="6"/>
      <c r="ADI125" s="6"/>
      <c r="ADJ125" s="6"/>
      <c r="ADK125" s="6"/>
      <c r="ADL125" s="6"/>
      <c r="ADM125" s="6"/>
      <c r="ADN125" s="6"/>
      <c r="ADO125" s="6"/>
      <c r="ADP125" s="6"/>
      <c r="ADQ125" s="6"/>
      <c r="ADR125" s="6"/>
      <c r="ADS125" s="6"/>
      <c r="ADT125" s="6"/>
      <c r="ADU125" s="6"/>
      <c r="ADV125" s="6"/>
      <c r="ADW125" s="6"/>
      <c r="ADX125" s="6"/>
      <c r="ADY125" s="6"/>
      <c r="ADZ125" s="6"/>
      <c r="AEA125" s="6"/>
      <c r="AEB125" s="6"/>
      <c r="AEC125" s="6"/>
      <c r="AED125" s="6"/>
      <c r="AEE125" s="6"/>
      <c r="AEF125" s="6"/>
      <c r="AEG125" s="6"/>
      <c r="AEH125" s="6"/>
      <c r="AEI125" s="6"/>
      <c r="AEJ125" s="6"/>
      <c r="AEK125" s="6"/>
      <c r="AEL125" s="6"/>
      <c r="AEM125" s="6"/>
      <c r="AEN125" s="6"/>
      <c r="AEO125" s="6"/>
      <c r="AEP125" s="6"/>
      <c r="AEQ125" s="6"/>
      <c r="AER125" s="6"/>
      <c r="AES125" s="6"/>
      <c r="AET125" s="6"/>
      <c r="AEU125" s="6"/>
      <c r="AEV125" s="6"/>
      <c r="AEW125" s="6"/>
      <c r="AEX125" s="6"/>
      <c r="AEY125" s="6"/>
      <c r="AEZ125" s="6"/>
      <c r="AFA125" s="6"/>
      <c r="AFB125" s="6"/>
      <c r="AFC125" s="6"/>
      <c r="AFD125" s="6"/>
      <c r="AFE125" s="6"/>
      <c r="AFF125" s="6"/>
      <c r="AFG125" s="6"/>
      <c r="AFH125" s="6"/>
      <c r="AFI125" s="6"/>
      <c r="AFJ125" s="6"/>
      <c r="AFK125" s="6"/>
      <c r="AFL125" s="6"/>
      <c r="AFM125" s="6"/>
      <c r="AFN125" s="6"/>
      <c r="AFO125" s="6"/>
      <c r="AFP125" s="6"/>
      <c r="AFQ125" s="6"/>
      <c r="AFR125" s="6"/>
      <c r="AFS125" s="6"/>
      <c r="AFT125" s="6"/>
      <c r="AFU125" s="6"/>
      <c r="AFV125" s="6"/>
      <c r="AFW125" s="6"/>
      <c r="AFX125" s="6"/>
      <c r="AFY125" s="6"/>
      <c r="AFZ125" s="6"/>
      <c r="AGA125" s="6"/>
      <c r="AGB125" s="6"/>
      <c r="AGC125" s="6"/>
      <c r="AGD125" s="6"/>
      <c r="AGE125" s="6"/>
      <c r="AGF125" s="6"/>
      <c r="AGG125" s="6"/>
      <c r="AGH125" s="6"/>
      <c r="AGI125" s="6"/>
      <c r="AGJ125" s="6"/>
      <c r="AGK125" s="6"/>
      <c r="AGL125" s="6"/>
      <c r="AGM125" s="6"/>
      <c r="AGN125" s="6"/>
      <c r="AGO125" s="6"/>
      <c r="AGP125" s="6"/>
      <c r="AGQ125" s="6"/>
      <c r="AGR125" s="6"/>
      <c r="AGS125" s="6"/>
      <c r="AGT125" s="6"/>
      <c r="AGU125" s="6"/>
      <c r="AGV125" s="6"/>
      <c r="AGW125" s="6"/>
      <c r="AGX125" s="6"/>
      <c r="AGY125" s="6"/>
      <c r="AGZ125" s="6"/>
      <c r="AHA125" s="6"/>
      <c r="AHB125" s="6"/>
      <c r="AHC125" s="6"/>
      <c r="AHD125" s="6"/>
      <c r="AHE125" s="6"/>
      <c r="AHF125" s="6"/>
      <c r="AHG125" s="6"/>
      <c r="AHH125" s="6"/>
      <c r="AHI125" s="6"/>
      <c r="AHJ125" s="6"/>
      <c r="AHK125" s="6"/>
      <c r="AHL125" s="6"/>
      <c r="AHM125" s="6"/>
      <c r="AHN125" s="6"/>
      <c r="AHO125" s="6"/>
      <c r="AHP125" s="6"/>
      <c r="AHQ125" s="6"/>
      <c r="AHR125" s="6"/>
      <c r="AHS125" s="6"/>
      <c r="AHT125" s="6"/>
      <c r="AHU125" s="6"/>
      <c r="AHV125" s="6"/>
      <c r="AHW125" s="6"/>
      <c r="AHX125" s="6"/>
      <c r="AHY125" s="6"/>
      <c r="AHZ125" s="6"/>
      <c r="AIA125" s="6"/>
      <c r="AIB125" s="6"/>
      <c r="AIC125" s="6"/>
      <c r="AID125" s="6"/>
      <c r="AIE125" s="6"/>
      <c r="AIF125" s="6"/>
      <c r="AIG125" s="6"/>
      <c r="AIH125" s="6"/>
      <c r="AII125" s="6"/>
      <c r="AIJ125" s="6"/>
      <c r="AIK125" s="6"/>
      <c r="AIL125" s="6"/>
      <c r="AIM125" s="6"/>
      <c r="AIN125" s="6"/>
      <c r="AIO125" s="6"/>
      <c r="AIP125" s="6"/>
      <c r="AIQ125" s="6"/>
      <c r="AIR125" s="6"/>
      <c r="AIS125" s="6"/>
      <c r="AIT125" s="6"/>
      <c r="AIU125" s="6"/>
      <c r="AIV125" s="6"/>
      <c r="AIW125" s="6"/>
      <c r="AIX125" s="6"/>
      <c r="AIY125" s="6"/>
      <c r="AIZ125" s="6"/>
      <c r="AJA125" s="6"/>
      <c r="AJB125" s="6"/>
      <c r="AJC125" s="6"/>
      <c r="AJD125" s="6"/>
      <c r="AJE125" s="6"/>
      <c r="AJF125" s="6"/>
      <c r="AJG125" s="6"/>
      <c r="AJH125" s="6"/>
      <c r="AJI125" s="6"/>
      <c r="AJJ125" s="6"/>
      <c r="AJK125" s="6"/>
      <c r="AJL125" s="6"/>
      <c r="AJM125" s="6"/>
      <c r="AJN125" s="6"/>
      <c r="AJO125" s="6"/>
      <c r="AJP125" s="6"/>
      <c r="AJQ125" s="6"/>
      <c r="AJR125" s="6"/>
      <c r="AJS125" s="6"/>
      <c r="AJT125" s="6"/>
      <c r="AJU125" s="6"/>
      <c r="AJV125" s="6"/>
      <c r="AJW125" s="6"/>
      <c r="AJX125" s="6"/>
      <c r="AJY125" s="6"/>
      <c r="AJZ125" s="6"/>
      <c r="AKA125" s="6"/>
      <c r="AKB125" s="6"/>
      <c r="AKC125" s="6"/>
      <c r="AKD125" s="6"/>
      <c r="AKE125" s="6"/>
      <c r="AKF125" s="6"/>
      <c r="AKG125" s="6"/>
      <c r="AKH125" s="6"/>
      <c r="AKI125" s="6"/>
      <c r="AKJ125" s="6"/>
      <c r="AKK125" s="6"/>
      <c r="AKL125" s="6"/>
      <c r="AKM125" s="6"/>
      <c r="AKN125" s="6"/>
      <c r="AKO125" s="6"/>
    </row>
    <row r="126" spans="1:977" ht="62.25" customHeight="1" x14ac:dyDescent="0.25">
      <c r="A126" s="275"/>
      <c r="B126" s="275"/>
      <c r="C126" s="275"/>
      <c r="D126" s="275"/>
      <c r="E126" s="44" t="s">
        <v>37</v>
      </c>
      <c r="F126" s="12" t="s">
        <v>301</v>
      </c>
      <c r="G126" s="287"/>
      <c r="H126" s="275"/>
      <c r="I126" s="1" t="s">
        <v>6</v>
      </c>
      <c r="J126" s="39">
        <f t="shared" si="2"/>
        <v>1</v>
      </c>
      <c r="K126" s="8"/>
      <c r="L126" s="265"/>
      <c r="M126" s="248"/>
      <c r="N126" s="248"/>
      <c r="O126" s="40"/>
      <c r="P126" s="248"/>
      <c r="Q126" s="248"/>
      <c r="R126" s="248"/>
      <c r="S126" s="247"/>
      <c r="T126" s="238"/>
      <c r="U126" s="219"/>
      <c r="V126" s="247"/>
      <c r="W126" s="238"/>
      <c r="X126" s="219"/>
      <c r="Y126" s="247"/>
      <c r="Z126" s="238"/>
      <c r="AA126" s="190"/>
      <c r="AB126" s="186"/>
      <c r="AC126" s="186"/>
      <c r="AD126" s="190"/>
      <c r="AE126" s="186"/>
      <c r="AF126" s="186"/>
      <c r="AG126" s="190"/>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c r="AFL126" s="6"/>
      <c r="AFM126" s="6"/>
      <c r="AFN126" s="6"/>
      <c r="AFO126" s="6"/>
      <c r="AFP126" s="6"/>
      <c r="AFQ126" s="6"/>
      <c r="AFR126" s="6"/>
      <c r="AFS126" s="6"/>
      <c r="AFT126" s="6"/>
      <c r="AFU126" s="6"/>
      <c r="AFV126" s="6"/>
      <c r="AFW126" s="6"/>
      <c r="AFX126" s="6"/>
      <c r="AFY126" s="6"/>
      <c r="AFZ126" s="6"/>
      <c r="AGA126" s="6"/>
      <c r="AGB126" s="6"/>
      <c r="AGC126" s="6"/>
      <c r="AGD126" s="6"/>
      <c r="AGE126" s="6"/>
      <c r="AGF126" s="6"/>
      <c r="AGG126" s="6"/>
      <c r="AGH126" s="6"/>
      <c r="AGI126" s="6"/>
      <c r="AGJ126" s="6"/>
      <c r="AGK126" s="6"/>
      <c r="AGL126" s="6"/>
      <c r="AGM126" s="6"/>
      <c r="AGN126" s="6"/>
      <c r="AGO126" s="6"/>
      <c r="AGP126" s="6"/>
      <c r="AGQ126" s="6"/>
      <c r="AGR126" s="6"/>
      <c r="AGS126" s="6"/>
      <c r="AGT126" s="6"/>
      <c r="AGU126" s="6"/>
      <c r="AGV126" s="6"/>
      <c r="AGW126" s="6"/>
      <c r="AGX126" s="6"/>
      <c r="AGY126" s="6"/>
      <c r="AGZ126" s="6"/>
      <c r="AHA126" s="6"/>
      <c r="AHB126" s="6"/>
      <c r="AHC126" s="6"/>
      <c r="AHD126" s="6"/>
      <c r="AHE126" s="6"/>
      <c r="AHF126" s="6"/>
      <c r="AHG126" s="6"/>
      <c r="AHH126" s="6"/>
      <c r="AHI126" s="6"/>
      <c r="AHJ126" s="6"/>
      <c r="AHK126" s="6"/>
      <c r="AHL126" s="6"/>
      <c r="AHM126" s="6"/>
      <c r="AHN126" s="6"/>
      <c r="AHO126" s="6"/>
      <c r="AHP126" s="6"/>
      <c r="AHQ126" s="6"/>
      <c r="AHR126" s="6"/>
      <c r="AHS126" s="6"/>
      <c r="AHT126" s="6"/>
      <c r="AHU126" s="6"/>
      <c r="AHV126" s="6"/>
      <c r="AHW126" s="6"/>
      <c r="AHX126" s="6"/>
      <c r="AHY126" s="6"/>
      <c r="AHZ126" s="6"/>
      <c r="AIA126" s="6"/>
      <c r="AIB126" s="6"/>
      <c r="AIC126" s="6"/>
      <c r="AID126" s="6"/>
      <c r="AIE126" s="6"/>
      <c r="AIF126" s="6"/>
      <c r="AIG126" s="6"/>
      <c r="AIH126" s="6"/>
      <c r="AII126" s="6"/>
      <c r="AIJ126" s="6"/>
      <c r="AIK126" s="6"/>
      <c r="AIL126" s="6"/>
      <c r="AIM126" s="6"/>
      <c r="AIN126" s="6"/>
      <c r="AIO126" s="6"/>
      <c r="AIP126" s="6"/>
      <c r="AIQ126" s="6"/>
      <c r="AIR126" s="6"/>
      <c r="AIS126" s="6"/>
      <c r="AIT126" s="6"/>
      <c r="AIU126" s="6"/>
      <c r="AIV126" s="6"/>
      <c r="AIW126" s="6"/>
      <c r="AIX126" s="6"/>
      <c r="AIY126" s="6"/>
      <c r="AIZ126" s="6"/>
      <c r="AJA126" s="6"/>
      <c r="AJB126" s="6"/>
      <c r="AJC126" s="6"/>
      <c r="AJD126" s="6"/>
      <c r="AJE126" s="6"/>
      <c r="AJF126" s="6"/>
      <c r="AJG126" s="6"/>
      <c r="AJH126" s="6"/>
      <c r="AJI126" s="6"/>
      <c r="AJJ126" s="6"/>
      <c r="AJK126" s="6"/>
      <c r="AJL126" s="6"/>
      <c r="AJM126" s="6"/>
      <c r="AJN126" s="6"/>
      <c r="AJO126" s="6"/>
      <c r="AJP126" s="6"/>
      <c r="AJQ126" s="6"/>
      <c r="AJR126" s="6"/>
      <c r="AJS126" s="6"/>
      <c r="AJT126" s="6"/>
      <c r="AJU126" s="6"/>
      <c r="AJV126" s="6"/>
      <c r="AJW126" s="6"/>
      <c r="AJX126" s="6"/>
      <c r="AJY126" s="6"/>
      <c r="AJZ126" s="6"/>
      <c r="AKA126" s="6"/>
      <c r="AKB126" s="6"/>
      <c r="AKC126" s="6"/>
      <c r="AKD126" s="6"/>
      <c r="AKE126" s="6"/>
      <c r="AKF126" s="6"/>
      <c r="AKG126" s="6"/>
      <c r="AKH126" s="6"/>
      <c r="AKI126" s="6"/>
      <c r="AKJ126" s="6"/>
      <c r="AKK126" s="6"/>
      <c r="AKL126" s="6"/>
      <c r="AKM126" s="6"/>
      <c r="AKN126" s="6"/>
      <c r="AKO126" s="6"/>
    </row>
    <row r="127" spans="1:977" ht="27.4" customHeight="1" x14ac:dyDescent="0.25">
      <c r="A127" s="275"/>
      <c r="B127" s="275"/>
      <c r="C127" s="275"/>
      <c r="D127" s="275"/>
      <c r="E127" s="44" t="s">
        <v>37</v>
      </c>
      <c r="F127" s="12" t="s">
        <v>302</v>
      </c>
      <c r="G127" s="287"/>
      <c r="H127" s="275"/>
      <c r="I127" s="1" t="s">
        <v>6</v>
      </c>
      <c r="J127" s="46">
        <f t="shared" si="2"/>
        <v>1</v>
      </c>
      <c r="K127" s="8"/>
      <c r="L127" s="265"/>
      <c r="M127" s="248"/>
      <c r="N127" s="248"/>
      <c r="O127" s="40"/>
      <c r="P127" s="248"/>
      <c r="Q127" s="248"/>
      <c r="R127" s="248"/>
      <c r="S127" s="247"/>
      <c r="T127" s="238"/>
      <c r="U127" s="219"/>
      <c r="V127" s="247"/>
      <c r="W127" s="238"/>
      <c r="X127" s="219"/>
      <c r="Y127" s="247"/>
      <c r="Z127" s="238"/>
      <c r="AA127" s="190"/>
      <c r="AB127" s="186"/>
      <c r="AC127" s="186"/>
      <c r="AD127" s="190"/>
      <c r="AE127" s="186"/>
      <c r="AF127" s="186"/>
      <c r="AG127" s="190"/>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c r="AFH127" s="6"/>
      <c r="AFI127" s="6"/>
      <c r="AFJ127" s="6"/>
      <c r="AFK127" s="6"/>
      <c r="AFL127" s="6"/>
      <c r="AFM127" s="6"/>
      <c r="AFN127" s="6"/>
      <c r="AFO127" s="6"/>
      <c r="AFP127" s="6"/>
      <c r="AFQ127" s="6"/>
      <c r="AFR127" s="6"/>
      <c r="AFS127" s="6"/>
      <c r="AFT127" s="6"/>
      <c r="AFU127" s="6"/>
      <c r="AFV127" s="6"/>
      <c r="AFW127" s="6"/>
      <c r="AFX127" s="6"/>
      <c r="AFY127" s="6"/>
      <c r="AFZ127" s="6"/>
      <c r="AGA127" s="6"/>
      <c r="AGB127" s="6"/>
      <c r="AGC127" s="6"/>
      <c r="AGD127" s="6"/>
      <c r="AGE127" s="6"/>
      <c r="AGF127" s="6"/>
      <c r="AGG127" s="6"/>
      <c r="AGH127" s="6"/>
      <c r="AGI127" s="6"/>
      <c r="AGJ127" s="6"/>
      <c r="AGK127" s="6"/>
      <c r="AGL127" s="6"/>
      <c r="AGM127" s="6"/>
      <c r="AGN127" s="6"/>
      <c r="AGO127" s="6"/>
      <c r="AGP127" s="6"/>
      <c r="AGQ127" s="6"/>
      <c r="AGR127" s="6"/>
      <c r="AGS127" s="6"/>
      <c r="AGT127" s="6"/>
      <c r="AGU127" s="6"/>
      <c r="AGV127" s="6"/>
      <c r="AGW127" s="6"/>
      <c r="AGX127" s="6"/>
      <c r="AGY127" s="6"/>
      <c r="AGZ127" s="6"/>
      <c r="AHA127" s="6"/>
      <c r="AHB127" s="6"/>
      <c r="AHC127" s="6"/>
      <c r="AHD127" s="6"/>
      <c r="AHE127" s="6"/>
      <c r="AHF127" s="6"/>
      <c r="AHG127" s="6"/>
      <c r="AHH127" s="6"/>
      <c r="AHI127" s="6"/>
      <c r="AHJ127" s="6"/>
      <c r="AHK127" s="6"/>
      <c r="AHL127" s="6"/>
      <c r="AHM127" s="6"/>
      <c r="AHN127" s="6"/>
      <c r="AHO127" s="6"/>
      <c r="AHP127" s="6"/>
      <c r="AHQ127" s="6"/>
      <c r="AHR127" s="6"/>
      <c r="AHS127" s="6"/>
      <c r="AHT127" s="6"/>
      <c r="AHU127" s="6"/>
      <c r="AHV127" s="6"/>
      <c r="AHW127" s="6"/>
      <c r="AHX127" s="6"/>
      <c r="AHY127" s="6"/>
      <c r="AHZ127" s="6"/>
      <c r="AIA127" s="6"/>
      <c r="AIB127" s="6"/>
      <c r="AIC127" s="6"/>
      <c r="AID127" s="6"/>
      <c r="AIE127" s="6"/>
      <c r="AIF127" s="6"/>
      <c r="AIG127" s="6"/>
      <c r="AIH127" s="6"/>
      <c r="AII127" s="6"/>
      <c r="AIJ127" s="6"/>
      <c r="AIK127" s="6"/>
      <c r="AIL127" s="6"/>
      <c r="AIM127" s="6"/>
      <c r="AIN127" s="6"/>
      <c r="AIO127" s="6"/>
      <c r="AIP127" s="6"/>
      <c r="AIQ127" s="6"/>
      <c r="AIR127" s="6"/>
      <c r="AIS127" s="6"/>
      <c r="AIT127" s="6"/>
      <c r="AIU127" s="6"/>
      <c r="AIV127" s="6"/>
      <c r="AIW127" s="6"/>
      <c r="AIX127" s="6"/>
      <c r="AIY127" s="6"/>
      <c r="AIZ127" s="6"/>
      <c r="AJA127" s="6"/>
      <c r="AJB127" s="6"/>
      <c r="AJC127" s="6"/>
      <c r="AJD127" s="6"/>
      <c r="AJE127" s="6"/>
      <c r="AJF127" s="6"/>
      <c r="AJG127" s="6"/>
      <c r="AJH127" s="6"/>
      <c r="AJI127" s="6"/>
      <c r="AJJ127" s="6"/>
      <c r="AJK127" s="6"/>
      <c r="AJL127" s="6"/>
      <c r="AJM127" s="6"/>
      <c r="AJN127" s="6"/>
      <c r="AJO127" s="6"/>
      <c r="AJP127" s="6"/>
      <c r="AJQ127" s="6"/>
      <c r="AJR127" s="6"/>
      <c r="AJS127" s="6"/>
      <c r="AJT127" s="6"/>
      <c r="AJU127" s="6"/>
      <c r="AJV127" s="6"/>
      <c r="AJW127" s="6"/>
      <c r="AJX127" s="6"/>
      <c r="AJY127" s="6"/>
      <c r="AJZ127" s="6"/>
      <c r="AKA127" s="6"/>
      <c r="AKB127" s="6"/>
      <c r="AKC127" s="6"/>
      <c r="AKD127" s="6"/>
      <c r="AKE127" s="6"/>
      <c r="AKF127" s="6"/>
      <c r="AKG127" s="6"/>
      <c r="AKH127" s="6"/>
      <c r="AKI127" s="6"/>
      <c r="AKJ127" s="6"/>
      <c r="AKK127" s="6"/>
      <c r="AKL127" s="6"/>
      <c r="AKM127" s="6"/>
      <c r="AKN127" s="6"/>
      <c r="AKO127" s="6"/>
    </row>
    <row r="128" spans="1:977" ht="195.75" customHeight="1" x14ac:dyDescent="0.25">
      <c r="A128" s="269"/>
      <c r="B128" s="269"/>
      <c r="C128" s="269"/>
      <c r="D128" s="269"/>
      <c r="E128" s="44" t="s">
        <v>37</v>
      </c>
      <c r="F128" s="12" t="s">
        <v>303</v>
      </c>
      <c r="G128" s="286"/>
      <c r="H128" s="269"/>
      <c r="I128" s="1" t="s">
        <v>6</v>
      </c>
      <c r="J128" s="46">
        <f t="shared" si="2"/>
        <v>1</v>
      </c>
      <c r="K128" s="8"/>
      <c r="L128" s="266"/>
      <c r="M128" s="249"/>
      <c r="N128" s="249"/>
      <c r="O128" s="40"/>
      <c r="P128" s="249"/>
      <c r="Q128" s="249"/>
      <c r="R128" s="249"/>
      <c r="S128" s="240"/>
      <c r="T128" s="239"/>
      <c r="U128" s="218"/>
      <c r="V128" s="240"/>
      <c r="W128" s="239"/>
      <c r="X128" s="218"/>
      <c r="Y128" s="240"/>
      <c r="Z128" s="239"/>
      <c r="AA128" s="191"/>
      <c r="AB128" s="187"/>
      <c r="AC128" s="187"/>
      <c r="AD128" s="191"/>
      <c r="AE128" s="187"/>
      <c r="AF128" s="187"/>
      <c r="AG128" s="191"/>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c r="AFO128" s="6"/>
      <c r="AFP128" s="6"/>
      <c r="AFQ128" s="6"/>
      <c r="AFR128" s="6"/>
      <c r="AFS128" s="6"/>
      <c r="AFT128" s="6"/>
      <c r="AFU128" s="6"/>
      <c r="AFV128" s="6"/>
      <c r="AFW128" s="6"/>
      <c r="AFX128" s="6"/>
      <c r="AFY128" s="6"/>
      <c r="AFZ128" s="6"/>
      <c r="AGA128" s="6"/>
      <c r="AGB128" s="6"/>
      <c r="AGC128" s="6"/>
      <c r="AGD128" s="6"/>
      <c r="AGE128" s="6"/>
      <c r="AGF128" s="6"/>
      <c r="AGG128" s="6"/>
      <c r="AGH128" s="6"/>
      <c r="AGI128" s="6"/>
      <c r="AGJ128" s="6"/>
      <c r="AGK128" s="6"/>
      <c r="AGL128" s="6"/>
      <c r="AGM128" s="6"/>
      <c r="AGN128" s="6"/>
      <c r="AGO128" s="6"/>
      <c r="AGP128" s="6"/>
      <c r="AGQ128" s="6"/>
      <c r="AGR128" s="6"/>
      <c r="AGS128" s="6"/>
      <c r="AGT128" s="6"/>
      <c r="AGU128" s="6"/>
      <c r="AGV128" s="6"/>
      <c r="AGW128" s="6"/>
      <c r="AGX128" s="6"/>
      <c r="AGY128" s="6"/>
      <c r="AGZ128" s="6"/>
      <c r="AHA128" s="6"/>
      <c r="AHB128" s="6"/>
      <c r="AHC128" s="6"/>
      <c r="AHD128" s="6"/>
      <c r="AHE128" s="6"/>
      <c r="AHF128" s="6"/>
      <c r="AHG128" s="6"/>
      <c r="AHH128" s="6"/>
      <c r="AHI128" s="6"/>
      <c r="AHJ128" s="6"/>
      <c r="AHK128" s="6"/>
      <c r="AHL128" s="6"/>
      <c r="AHM128" s="6"/>
      <c r="AHN128" s="6"/>
      <c r="AHO128" s="6"/>
      <c r="AHP128" s="6"/>
      <c r="AHQ128" s="6"/>
      <c r="AHR128" s="6"/>
      <c r="AHS128" s="6"/>
      <c r="AHT128" s="6"/>
      <c r="AHU128" s="6"/>
      <c r="AHV128" s="6"/>
      <c r="AHW128" s="6"/>
      <c r="AHX128" s="6"/>
      <c r="AHY128" s="6"/>
      <c r="AHZ128" s="6"/>
      <c r="AIA128" s="6"/>
      <c r="AIB128" s="6"/>
      <c r="AIC128" s="6"/>
      <c r="AID128" s="6"/>
      <c r="AIE128" s="6"/>
      <c r="AIF128" s="6"/>
      <c r="AIG128" s="6"/>
      <c r="AIH128" s="6"/>
      <c r="AII128" s="6"/>
      <c r="AIJ128" s="6"/>
      <c r="AIK128" s="6"/>
      <c r="AIL128" s="6"/>
      <c r="AIM128" s="6"/>
      <c r="AIN128" s="6"/>
      <c r="AIO128" s="6"/>
      <c r="AIP128" s="6"/>
      <c r="AIQ128" s="6"/>
      <c r="AIR128" s="6"/>
      <c r="AIS128" s="6"/>
      <c r="AIT128" s="6"/>
      <c r="AIU128" s="6"/>
      <c r="AIV128" s="6"/>
      <c r="AIW128" s="6"/>
      <c r="AIX128" s="6"/>
      <c r="AIY128" s="6"/>
      <c r="AIZ128" s="6"/>
      <c r="AJA128" s="6"/>
      <c r="AJB128" s="6"/>
      <c r="AJC128" s="6"/>
      <c r="AJD128" s="6"/>
      <c r="AJE128" s="6"/>
      <c r="AJF128" s="6"/>
      <c r="AJG128" s="6"/>
      <c r="AJH128" s="6"/>
      <c r="AJI128" s="6"/>
      <c r="AJJ128" s="6"/>
      <c r="AJK128" s="6"/>
      <c r="AJL128" s="6"/>
      <c r="AJM128" s="6"/>
      <c r="AJN128" s="6"/>
      <c r="AJO128" s="6"/>
      <c r="AJP128" s="6"/>
      <c r="AJQ128" s="6"/>
      <c r="AJR128" s="6"/>
      <c r="AJS128" s="6"/>
      <c r="AJT128" s="6"/>
      <c r="AJU128" s="6"/>
      <c r="AJV128" s="6"/>
      <c r="AJW128" s="6"/>
      <c r="AJX128" s="6"/>
      <c r="AJY128" s="6"/>
      <c r="AJZ128" s="6"/>
      <c r="AKA128" s="6"/>
      <c r="AKB128" s="6"/>
      <c r="AKC128" s="6"/>
      <c r="AKD128" s="6"/>
      <c r="AKE128" s="6"/>
      <c r="AKF128" s="6"/>
      <c r="AKG128" s="6"/>
      <c r="AKH128" s="6"/>
      <c r="AKI128" s="6"/>
      <c r="AKJ128" s="6"/>
      <c r="AKK128" s="6"/>
      <c r="AKL128" s="6"/>
      <c r="AKM128" s="6"/>
      <c r="AKN128" s="6"/>
      <c r="AKO128" s="6"/>
    </row>
    <row r="129" spans="1:33" ht="59.25" customHeight="1" x14ac:dyDescent="0.25">
      <c r="A129" s="40"/>
      <c r="B129" s="188" t="s">
        <v>304</v>
      </c>
      <c r="C129" s="188" t="s">
        <v>305</v>
      </c>
      <c r="D129" s="188" t="s">
        <v>306</v>
      </c>
      <c r="E129" s="44"/>
      <c r="F129" s="7" t="s">
        <v>307</v>
      </c>
      <c r="G129" s="285" t="s">
        <v>308</v>
      </c>
      <c r="H129" s="188" t="s">
        <v>309</v>
      </c>
      <c r="I129" s="24"/>
      <c r="J129" s="43"/>
      <c r="K129" s="56"/>
      <c r="L129" s="234" t="s">
        <v>545</v>
      </c>
      <c r="M129" s="185" t="s">
        <v>441</v>
      </c>
      <c r="N129" s="185" t="s">
        <v>441</v>
      </c>
      <c r="O129" s="40"/>
      <c r="P129" s="185"/>
      <c r="Q129" s="185"/>
      <c r="R129" s="185"/>
      <c r="S129" s="224" t="s">
        <v>357</v>
      </c>
      <c r="T129" s="224"/>
      <c r="U129" s="101"/>
      <c r="V129" s="224" t="s">
        <v>357</v>
      </c>
      <c r="W129" s="224"/>
      <c r="X129" s="192" t="s">
        <v>514</v>
      </c>
      <c r="Y129" s="224" t="s">
        <v>15</v>
      </c>
      <c r="Z129" s="224"/>
      <c r="AA129" s="171"/>
      <c r="AB129" s="185"/>
      <c r="AC129" s="185"/>
      <c r="AD129" s="171"/>
      <c r="AE129" s="185"/>
      <c r="AF129" s="185"/>
      <c r="AG129" s="171"/>
    </row>
    <row r="130" spans="1:33" ht="59.25" customHeight="1" x14ac:dyDescent="0.25">
      <c r="A130" s="40"/>
      <c r="B130" s="275"/>
      <c r="C130" s="275"/>
      <c r="D130" s="275"/>
      <c r="E130" s="44" t="s">
        <v>37</v>
      </c>
      <c r="F130" s="12" t="s">
        <v>310</v>
      </c>
      <c r="G130" s="287"/>
      <c r="H130" s="275"/>
      <c r="I130" s="23" t="s">
        <v>376</v>
      </c>
      <c r="J130" s="46">
        <f t="shared" ref="J130" si="4">IF(I130="Si",1,IF(I130="No",0,"error"))</f>
        <v>1</v>
      </c>
      <c r="K130" s="68"/>
      <c r="L130" s="235"/>
      <c r="M130" s="248"/>
      <c r="N130" s="248"/>
      <c r="O130" s="40"/>
      <c r="P130" s="248"/>
      <c r="Q130" s="248"/>
      <c r="R130" s="248"/>
      <c r="S130" s="247"/>
      <c r="T130" s="238"/>
      <c r="U130" s="110"/>
      <c r="V130" s="247"/>
      <c r="W130" s="238"/>
      <c r="X130" s="229"/>
      <c r="Y130" s="247"/>
      <c r="Z130" s="238"/>
      <c r="AA130" s="175"/>
      <c r="AB130" s="186"/>
      <c r="AC130" s="186"/>
      <c r="AD130" s="175"/>
      <c r="AE130" s="186"/>
      <c r="AF130" s="186"/>
      <c r="AG130" s="175"/>
    </row>
    <row r="131" spans="1:33" ht="30" customHeight="1" x14ac:dyDescent="0.25">
      <c r="A131" s="40"/>
      <c r="B131" s="275"/>
      <c r="C131" s="275"/>
      <c r="D131" s="275"/>
      <c r="E131" s="44" t="s">
        <v>37</v>
      </c>
      <c r="F131" s="66" t="s">
        <v>311</v>
      </c>
      <c r="G131" s="287"/>
      <c r="H131" s="275"/>
      <c r="I131" s="65" t="s">
        <v>502</v>
      </c>
      <c r="J131" s="67">
        <f t="shared" ref="J131:J140" si="5">IF(I131="Si",1,IF(I131="No",0,"error"))</f>
        <v>0</v>
      </c>
      <c r="K131" s="69"/>
      <c r="L131" s="130" t="s">
        <v>508</v>
      </c>
      <c r="M131" s="248"/>
      <c r="N131" s="248"/>
      <c r="O131" s="40"/>
      <c r="P131" s="248"/>
      <c r="Q131" s="248"/>
      <c r="R131" s="248"/>
      <c r="S131" s="247"/>
      <c r="T131" s="238"/>
      <c r="U131" s="110" t="s">
        <v>514</v>
      </c>
      <c r="V131" s="247"/>
      <c r="W131" s="238"/>
      <c r="X131" s="229"/>
      <c r="Y131" s="247"/>
      <c r="Z131" s="238"/>
      <c r="AA131" s="175" t="s">
        <v>614</v>
      </c>
      <c r="AB131" s="186"/>
      <c r="AC131" s="186"/>
      <c r="AD131" s="175"/>
      <c r="AE131" s="186"/>
      <c r="AF131" s="186"/>
      <c r="AG131" s="175"/>
    </row>
    <row r="132" spans="1:33" ht="30" x14ac:dyDescent="0.25">
      <c r="A132" s="40"/>
      <c r="B132" s="275"/>
      <c r="C132" s="275"/>
      <c r="D132" s="275"/>
      <c r="E132" s="44" t="s">
        <v>37</v>
      </c>
      <c r="F132" s="14" t="s">
        <v>312</v>
      </c>
      <c r="G132" s="287"/>
      <c r="H132" s="275"/>
      <c r="I132" s="1" t="s">
        <v>6</v>
      </c>
      <c r="J132" s="46">
        <f t="shared" si="5"/>
        <v>1</v>
      </c>
      <c r="K132" s="8"/>
      <c r="L132" s="235" t="s">
        <v>545</v>
      </c>
      <c r="M132" s="248"/>
      <c r="N132" s="248"/>
      <c r="O132" s="40"/>
      <c r="P132" s="248"/>
      <c r="Q132" s="248"/>
      <c r="R132" s="248"/>
      <c r="S132" s="247"/>
      <c r="T132" s="238"/>
      <c r="U132" s="110"/>
      <c r="V132" s="247"/>
      <c r="W132" s="238"/>
      <c r="X132" s="229"/>
      <c r="Y132" s="247"/>
      <c r="Z132" s="238"/>
      <c r="AA132" s="175"/>
      <c r="AB132" s="186"/>
      <c r="AC132" s="186"/>
      <c r="AD132" s="175"/>
      <c r="AE132" s="186"/>
      <c r="AF132" s="186"/>
      <c r="AG132" s="175"/>
    </row>
    <row r="133" spans="1:33" ht="30" x14ac:dyDescent="0.25">
      <c r="A133" s="40"/>
      <c r="B133" s="275"/>
      <c r="C133" s="275"/>
      <c r="D133" s="275"/>
      <c r="E133" s="44" t="s">
        <v>37</v>
      </c>
      <c r="F133" s="14" t="s">
        <v>313</v>
      </c>
      <c r="G133" s="287"/>
      <c r="H133" s="275"/>
      <c r="I133" s="1" t="s">
        <v>6</v>
      </c>
      <c r="J133" s="46">
        <f t="shared" si="5"/>
        <v>1</v>
      </c>
      <c r="K133" s="8"/>
      <c r="L133" s="236"/>
      <c r="M133" s="248"/>
      <c r="N133" s="248"/>
      <c r="O133" s="40"/>
      <c r="P133" s="248"/>
      <c r="Q133" s="248"/>
      <c r="R133" s="248"/>
      <c r="S133" s="247"/>
      <c r="T133" s="238"/>
      <c r="U133" s="110"/>
      <c r="V133" s="247"/>
      <c r="W133" s="238"/>
      <c r="X133" s="229"/>
      <c r="Y133" s="247"/>
      <c r="Z133" s="238"/>
      <c r="AA133" s="175"/>
      <c r="AB133" s="186"/>
      <c r="AC133" s="186"/>
      <c r="AD133" s="175"/>
      <c r="AE133" s="186"/>
      <c r="AF133" s="186"/>
      <c r="AG133" s="175"/>
    </row>
    <row r="134" spans="1:33" ht="30" customHeight="1" x14ac:dyDescent="0.25">
      <c r="A134" s="40"/>
      <c r="B134" s="275"/>
      <c r="C134" s="275"/>
      <c r="D134" s="275"/>
      <c r="E134" s="44" t="s">
        <v>37</v>
      </c>
      <c r="F134" s="14" t="s">
        <v>314</v>
      </c>
      <c r="G134" s="287"/>
      <c r="H134" s="275"/>
      <c r="I134" s="1" t="s">
        <v>6</v>
      </c>
      <c r="J134" s="46">
        <f t="shared" si="5"/>
        <v>1</v>
      </c>
      <c r="K134" s="8"/>
      <c r="L134" s="236"/>
      <c r="M134" s="248"/>
      <c r="N134" s="248"/>
      <c r="O134" s="40"/>
      <c r="P134" s="248"/>
      <c r="Q134" s="248"/>
      <c r="R134" s="248"/>
      <c r="S134" s="247"/>
      <c r="T134" s="238"/>
      <c r="U134" s="110"/>
      <c r="V134" s="247"/>
      <c r="W134" s="238"/>
      <c r="X134" s="229"/>
      <c r="Y134" s="247"/>
      <c r="Z134" s="238"/>
      <c r="AA134" s="175"/>
      <c r="AB134" s="186"/>
      <c r="AC134" s="186"/>
      <c r="AD134" s="175"/>
      <c r="AE134" s="186"/>
      <c r="AF134" s="186"/>
      <c r="AG134" s="175"/>
    </row>
    <row r="135" spans="1:33" ht="30" x14ac:dyDescent="0.25">
      <c r="A135" s="40"/>
      <c r="B135" s="275"/>
      <c r="C135" s="275"/>
      <c r="D135" s="275"/>
      <c r="E135" s="44" t="s">
        <v>37</v>
      </c>
      <c r="F135" s="14" t="s">
        <v>315</v>
      </c>
      <c r="G135" s="287"/>
      <c r="H135" s="275"/>
      <c r="I135" s="1" t="s">
        <v>6</v>
      </c>
      <c r="J135" s="46">
        <f t="shared" si="5"/>
        <v>1</v>
      </c>
      <c r="K135" s="8"/>
      <c r="L135" s="236"/>
      <c r="M135" s="248"/>
      <c r="N135" s="248"/>
      <c r="O135" s="40"/>
      <c r="P135" s="248"/>
      <c r="Q135" s="248"/>
      <c r="R135" s="248"/>
      <c r="S135" s="247"/>
      <c r="T135" s="238"/>
      <c r="U135" s="110"/>
      <c r="V135" s="247"/>
      <c r="W135" s="238"/>
      <c r="X135" s="229"/>
      <c r="Y135" s="247"/>
      <c r="Z135" s="238"/>
      <c r="AA135" s="175"/>
      <c r="AB135" s="186"/>
      <c r="AC135" s="186"/>
      <c r="AD135" s="175"/>
      <c r="AE135" s="186"/>
      <c r="AF135" s="186"/>
      <c r="AG135" s="175"/>
    </row>
    <row r="136" spans="1:33" ht="30" x14ac:dyDescent="0.25">
      <c r="A136" s="40"/>
      <c r="B136" s="275"/>
      <c r="C136" s="275"/>
      <c r="D136" s="275"/>
      <c r="E136" s="44" t="s">
        <v>37</v>
      </c>
      <c r="F136" s="12" t="s">
        <v>316</v>
      </c>
      <c r="G136" s="287"/>
      <c r="H136" s="275"/>
      <c r="I136" s="1" t="s">
        <v>6</v>
      </c>
      <c r="J136" s="46">
        <f t="shared" si="5"/>
        <v>1</v>
      </c>
      <c r="K136" s="8"/>
      <c r="L136" s="236"/>
      <c r="M136" s="248"/>
      <c r="N136" s="248"/>
      <c r="O136" s="40"/>
      <c r="P136" s="248"/>
      <c r="Q136" s="248"/>
      <c r="R136" s="248"/>
      <c r="S136" s="247"/>
      <c r="T136" s="238"/>
      <c r="U136" s="110"/>
      <c r="V136" s="247"/>
      <c r="W136" s="238"/>
      <c r="X136" s="229"/>
      <c r="Y136" s="247"/>
      <c r="Z136" s="238"/>
      <c r="AA136" s="175"/>
      <c r="AB136" s="186"/>
      <c r="AC136" s="186"/>
      <c r="AD136" s="175"/>
      <c r="AE136" s="186"/>
      <c r="AF136" s="186"/>
      <c r="AG136" s="175"/>
    </row>
    <row r="137" spans="1:33" ht="30" customHeight="1" x14ac:dyDescent="0.25">
      <c r="A137" s="40"/>
      <c r="B137" s="275"/>
      <c r="C137" s="269"/>
      <c r="D137" s="269"/>
      <c r="E137" s="44" t="s">
        <v>37</v>
      </c>
      <c r="F137" s="14" t="s">
        <v>317</v>
      </c>
      <c r="G137" s="287"/>
      <c r="H137" s="269"/>
      <c r="I137" s="1" t="s">
        <v>6</v>
      </c>
      <c r="J137" s="46">
        <f t="shared" si="5"/>
        <v>1</v>
      </c>
      <c r="K137" s="8"/>
      <c r="L137" s="237"/>
      <c r="M137" s="249"/>
      <c r="N137" s="249"/>
      <c r="O137" s="40"/>
      <c r="P137" s="249"/>
      <c r="Q137" s="249"/>
      <c r="R137" s="249"/>
      <c r="S137" s="240"/>
      <c r="T137" s="239"/>
      <c r="U137" s="111"/>
      <c r="V137" s="240"/>
      <c r="W137" s="239"/>
      <c r="X137" s="230"/>
      <c r="Y137" s="240"/>
      <c r="Z137" s="239"/>
      <c r="AA137" s="176"/>
      <c r="AB137" s="187"/>
      <c r="AC137" s="187"/>
      <c r="AD137" s="176"/>
      <c r="AE137" s="187"/>
      <c r="AF137" s="187"/>
      <c r="AG137" s="176"/>
    </row>
    <row r="138" spans="1:33" ht="45.75" customHeight="1" x14ac:dyDescent="0.25">
      <c r="A138" s="40"/>
      <c r="B138" s="275"/>
      <c r="C138" s="188" t="s">
        <v>318</v>
      </c>
      <c r="D138" s="188" t="s">
        <v>319</v>
      </c>
      <c r="E138" s="44"/>
      <c r="F138" s="7" t="s">
        <v>320</v>
      </c>
      <c r="G138" s="287"/>
      <c r="H138" s="185" t="s">
        <v>321</v>
      </c>
      <c r="I138" s="24"/>
      <c r="J138" s="43"/>
      <c r="K138" s="56"/>
      <c r="L138" s="234" t="s">
        <v>546</v>
      </c>
      <c r="M138" s="185" t="s">
        <v>441</v>
      </c>
      <c r="N138" s="185" t="s">
        <v>441</v>
      </c>
      <c r="O138" s="40"/>
      <c r="P138" s="185"/>
      <c r="Q138" s="185" t="s">
        <v>443</v>
      </c>
      <c r="R138" s="185"/>
      <c r="S138" s="224" t="s">
        <v>357</v>
      </c>
      <c r="T138" s="224"/>
      <c r="U138" s="242" t="s">
        <v>573</v>
      </c>
      <c r="V138" s="224" t="s">
        <v>357</v>
      </c>
      <c r="W138" s="224"/>
      <c r="X138" s="242" t="s">
        <v>573</v>
      </c>
      <c r="Y138" s="224" t="s">
        <v>15</v>
      </c>
      <c r="Z138" s="224"/>
      <c r="AA138" s="195" t="s">
        <v>615</v>
      </c>
      <c r="AB138" s="185"/>
      <c r="AC138" s="185"/>
      <c r="AD138" s="195"/>
      <c r="AE138" s="185"/>
      <c r="AF138" s="185"/>
      <c r="AG138" s="195"/>
    </row>
    <row r="139" spans="1:33" ht="45.75" customHeight="1" x14ac:dyDescent="0.25">
      <c r="A139" s="40"/>
      <c r="B139" s="275"/>
      <c r="C139" s="275"/>
      <c r="D139" s="275"/>
      <c r="E139" s="44" t="s">
        <v>37</v>
      </c>
      <c r="F139" s="12" t="s">
        <v>310</v>
      </c>
      <c r="G139" s="287"/>
      <c r="H139" s="248"/>
      <c r="I139" s="23" t="s">
        <v>376</v>
      </c>
      <c r="J139" s="46">
        <f t="shared" si="5"/>
        <v>1</v>
      </c>
      <c r="K139" s="68"/>
      <c r="L139" s="235"/>
      <c r="M139" s="248"/>
      <c r="N139" s="248"/>
      <c r="O139" s="40"/>
      <c r="P139" s="248"/>
      <c r="Q139" s="248"/>
      <c r="R139" s="248"/>
      <c r="S139" s="247"/>
      <c r="T139" s="238"/>
      <c r="U139" s="242"/>
      <c r="V139" s="247"/>
      <c r="W139" s="238"/>
      <c r="X139" s="242"/>
      <c r="Y139" s="247"/>
      <c r="Z139" s="238"/>
      <c r="AA139" s="195"/>
      <c r="AB139" s="186"/>
      <c r="AC139" s="186"/>
      <c r="AD139" s="195"/>
      <c r="AE139" s="186"/>
      <c r="AF139" s="186"/>
      <c r="AG139" s="195"/>
    </row>
    <row r="140" spans="1:33" ht="45.75" customHeight="1" x14ac:dyDescent="0.25">
      <c r="A140" s="40"/>
      <c r="B140" s="275"/>
      <c r="C140" s="275"/>
      <c r="D140" s="275"/>
      <c r="E140" s="44" t="s">
        <v>37</v>
      </c>
      <c r="F140" s="66" t="s">
        <v>311</v>
      </c>
      <c r="G140" s="287"/>
      <c r="H140" s="248"/>
      <c r="I140" s="65" t="s">
        <v>502</v>
      </c>
      <c r="J140" s="67">
        <f t="shared" si="5"/>
        <v>0</v>
      </c>
      <c r="K140" s="69"/>
      <c r="L140" s="143" t="s">
        <v>508</v>
      </c>
      <c r="M140" s="248"/>
      <c r="N140" s="248"/>
      <c r="O140" s="40"/>
      <c r="P140" s="248"/>
      <c r="Q140" s="248"/>
      <c r="R140" s="248"/>
      <c r="S140" s="247"/>
      <c r="T140" s="238"/>
      <c r="U140" s="153" t="s">
        <v>574</v>
      </c>
      <c r="V140" s="247"/>
      <c r="W140" s="238"/>
      <c r="X140" s="154" t="s">
        <v>575</v>
      </c>
      <c r="Y140" s="247"/>
      <c r="Z140" s="238"/>
      <c r="AA140" s="153" t="s">
        <v>574</v>
      </c>
      <c r="AB140" s="186"/>
      <c r="AC140" s="186"/>
      <c r="AD140" s="177"/>
      <c r="AE140" s="186"/>
      <c r="AF140" s="186"/>
      <c r="AG140" s="177"/>
    </row>
    <row r="141" spans="1:33" ht="45.75" customHeight="1" x14ac:dyDescent="0.25">
      <c r="A141" s="40"/>
      <c r="B141" s="275"/>
      <c r="C141" s="275"/>
      <c r="D141" s="275"/>
      <c r="E141" s="44" t="s">
        <v>37</v>
      </c>
      <c r="F141" s="12" t="s">
        <v>312</v>
      </c>
      <c r="G141" s="287"/>
      <c r="H141" s="248"/>
      <c r="I141" s="1" t="s">
        <v>376</v>
      </c>
      <c r="J141" s="46">
        <f>IF(I141="Si",1,IF(#REF!="No",0,"error"))</f>
        <v>1</v>
      </c>
      <c r="K141" s="8"/>
      <c r="L141" s="235" t="s">
        <v>546</v>
      </c>
      <c r="M141" s="248"/>
      <c r="N141" s="248"/>
      <c r="O141" s="40"/>
      <c r="P141" s="248"/>
      <c r="Q141" s="248"/>
      <c r="R141" s="248"/>
      <c r="S141" s="247"/>
      <c r="T141" s="238"/>
      <c r="U141" s="343"/>
      <c r="V141" s="247"/>
      <c r="W141" s="238"/>
      <c r="X141" s="196"/>
      <c r="Y141" s="247"/>
      <c r="Z141" s="238"/>
      <c r="AA141" s="196"/>
      <c r="AB141" s="186"/>
      <c r="AC141" s="186"/>
      <c r="AD141" s="196"/>
      <c r="AE141" s="186"/>
      <c r="AF141" s="186"/>
      <c r="AG141" s="196"/>
    </row>
    <row r="142" spans="1:33" ht="45.75" customHeight="1" x14ac:dyDescent="0.25">
      <c r="A142" s="40"/>
      <c r="B142" s="275"/>
      <c r="C142" s="275"/>
      <c r="D142" s="275"/>
      <c r="E142" s="44" t="s">
        <v>37</v>
      </c>
      <c r="F142" s="12" t="s">
        <v>322</v>
      </c>
      <c r="G142" s="287"/>
      <c r="H142" s="248"/>
      <c r="I142" s="1" t="s">
        <v>376</v>
      </c>
      <c r="J142" s="46">
        <f>IF(I142="Si",1,IF(#REF!="No",0,"error"))</f>
        <v>1</v>
      </c>
      <c r="K142" s="8"/>
      <c r="L142" s="235"/>
      <c r="M142" s="248"/>
      <c r="N142" s="248"/>
      <c r="O142" s="40"/>
      <c r="P142" s="248"/>
      <c r="Q142" s="248"/>
      <c r="R142" s="248"/>
      <c r="S142" s="247"/>
      <c r="T142" s="238"/>
      <c r="U142" s="247"/>
      <c r="V142" s="247"/>
      <c r="W142" s="238"/>
      <c r="X142" s="193"/>
      <c r="Y142" s="247"/>
      <c r="Z142" s="238"/>
      <c r="AA142" s="193"/>
      <c r="AB142" s="186"/>
      <c r="AC142" s="186"/>
      <c r="AD142" s="193"/>
      <c r="AE142" s="186"/>
      <c r="AF142" s="186"/>
      <c r="AG142" s="193"/>
    </row>
    <row r="143" spans="1:33" ht="45.75" customHeight="1" x14ac:dyDescent="0.25">
      <c r="A143" s="40"/>
      <c r="B143" s="275"/>
      <c r="C143" s="275"/>
      <c r="D143" s="275"/>
      <c r="E143" s="44" t="s">
        <v>37</v>
      </c>
      <c r="F143" s="12" t="s">
        <v>314</v>
      </c>
      <c r="G143" s="287"/>
      <c r="H143" s="248"/>
      <c r="I143" s="1" t="s">
        <v>376</v>
      </c>
      <c r="J143" s="46">
        <f>IF(I143="Si",1,IF(#REF!="No",0,"error"))</f>
        <v>1</v>
      </c>
      <c r="K143" s="8"/>
      <c r="L143" s="235"/>
      <c r="M143" s="248"/>
      <c r="N143" s="248"/>
      <c r="O143" s="40"/>
      <c r="P143" s="248"/>
      <c r="Q143" s="248"/>
      <c r="R143" s="248"/>
      <c r="S143" s="247"/>
      <c r="T143" s="238"/>
      <c r="U143" s="247"/>
      <c r="V143" s="247"/>
      <c r="W143" s="238"/>
      <c r="X143" s="193"/>
      <c r="Y143" s="247"/>
      <c r="Z143" s="238"/>
      <c r="AA143" s="193"/>
      <c r="AB143" s="186"/>
      <c r="AC143" s="186"/>
      <c r="AD143" s="193"/>
      <c r="AE143" s="186"/>
      <c r="AF143" s="186"/>
      <c r="AG143" s="193"/>
    </row>
    <row r="144" spans="1:33" ht="45.75" customHeight="1" x14ac:dyDescent="0.25">
      <c r="A144" s="40"/>
      <c r="B144" s="275"/>
      <c r="C144" s="275"/>
      <c r="D144" s="275"/>
      <c r="E144" s="44" t="s">
        <v>37</v>
      </c>
      <c r="F144" s="14" t="s">
        <v>315</v>
      </c>
      <c r="G144" s="287"/>
      <c r="H144" s="248"/>
      <c r="I144" s="1" t="s">
        <v>376</v>
      </c>
      <c r="J144" s="46">
        <f>IF(I144="Si",1,IF(#REF!="No",0,"error"))</f>
        <v>1</v>
      </c>
      <c r="K144" s="8"/>
      <c r="L144" s="235"/>
      <c r="M144" s="248"/>
      <c r="N144" s="248"/>
      <c r="O144" s="40"/>
      <c r="P144" s="248"/>
      <c r="Q144" s="248"/>
      <c r="R144" s="248"/>
      <c r="S144" s="247"/>
      <c r="T144" s="238"/>
      <c r="U144" s="247"/>
      <c r="V144" s="247"/>
      <c r="W144" s="238"/>
      <c r="X144" s="193"/>
      <c r="Y144" s="247"/>
      <c r="Z144" s="238"/>
      <c r="AA144" s="193"/>
      <c r="AB144" s="186"/>
      <c r="AC144" s="186"/>
      <c r="AD144" s="193"/>
      <c r="AE144" s="186"/>
      <c r="AF144" s="186"/>
      <c r="AG144" s="193"/>
    </row>
    <row r="145" spans="1:33" ht="45.75" customHeight="1" x14ac:dyDescent="0.25">
      <c r="A145" s="40"/>
      <c r="B145" s="275"/>
      <c r="C145" s="275"/>
      <c r="D145" s="275"/>
      <c r="E145" s="44" t="s">
        <v>37</v>
      </c>
      <c r="F145" s="12" t="s">
        <v>323</v>
      </c>
      <c r="G145" s="287"/>
      <c r="H145" s="248"/>
      <c r="I145" s="1" t="s">
        <v>376</v>
      </c>
      <c r="J145" s="46">
        <f>IF(I145="Si",1,IF(#REF!="No",0,"error"))</f>
        <v>1</v>
      </c>
      <c r="K145" s="8"/>
      <c r="L145" s="235"/>
      <c r="M145" s="248"/>
      <c r="N145" s="248"/>
      <c r="O145" s="40"/>
      <c r="P145" s="248"/>
      <c r="Q145" s="248"/>
      <c r="R145" s="248"/>
      <c r="S145" s="247"/>
      <c r="T145" s="238"/>
      <c r="U145" s="247"/>
      <c r="V145" s="247"/>
      <c r="W145" s="238"/>
      <c r="X145" s="193"/>
      <c r="Y145" s="247"/>
      <c r="Z145" s="238"/>
      <c r="AA145" s="193"/>
      <c r="AB145" s="186"/>
      <c r="AC145" s="186"/>
      <c r="AD145" s="193"/>
      <c r="AE145" s="186"/>
      <c r="AF145" s="186"/>
      <c r="AG145" s="193"/>
    </row>
    <row r="146" spans="1:33" ht="45.75" customHeight="1" x14ac:dyDescent="0.25">
      <c r="A146" s="40"/>
      <c r="B146" s="275"/>
      <c r="C146" s="275"/>
      <c r="D146" s="275"/>
      <c r="E146" s="44" t="s">
        <v>37</v>
      </c>
      <c r="F146" s="12" t="s">
        <v>324</v>
      </c>
      <c r="G146" s="287"/>
      <c r="H146" s="248"/>
      <c r="I146" s="1" t="s">
        <v>376</v>
      </c>
      <c r="J146" s="46">
        <f>IF(I146="Si",1,IF(#REF!="No",0,"error"))</f>
        <v>1</v>
      </c>
      <c r="K146" s="8"/>
      <c r="L146" s="235"/>
      <c r="M146" s="248"/>
      <c r="N146" s="248"/>
      <c r="O146" s="40"/>
      <c r="P146" s="248"/>
      <c r="Q146" s="248"/>
      <c r="R146" s="248"/>
      <c r="S146" s="247"/>
      <c r="T146" s="238"/>
      <c r="U146" s="247"/>
      <c r="V146" s="247"/>
      <c r="W146" s="238"/>
      <c r="X146" s="193"/>
      <c r="Y146" s="247"/>
      <c r="Z146" s="238"/>
      <c r="AA146" s="193"/>
      <c r="AB146" s="186"/>
      <c r="AC146" s="186"/>
      <c r="AD146" s="193"/>
      <c r="AE146" s="186"/>
      <c r="AF146" s="186"/>
      <c r="AG146" s="193"/>
    </row>
    <row r="147" spans="1:33" ht="45.75" customHeight="1" x14ac:dyDescent="0.25">
      <c r="A147" s="40"/>
      <c r="B147" s="275"/>
      <c r="C147" s="275"/>
      <c r="D147" s="275"/>
      <c r="E147" s="44" t="s">
        <v>37</v>
      </c>
      <c r="F147" s="12" t="s">
        <v>325</v>
      </c>
      <c r="G147" s="287"/>
      <c r="H147" s="248"/>
      <c r="I147" s="1" t="s">
        <v>376</v>
      </c>
      <c r="J147" s="46">
        <f>IF(I147="Si",1,IF(#REF!="No",0,"error"))</f>
        <v>1</v>
      </c>
      <c r="K147" s="8"/>
      <c r="L147" s="235"/>
      <c r="M147" s="248"/>
      <c r="N147" s="248"/>
      <c r="O147" s="40"/>
      <c r="P147" s="248"/>
      <c r="Q147" s="248"/>
      <c r="R147" s="248"/>
      <c r="S147" s="247"/>
      <c r="T147" s="238"/>
      <c r="U147" s="247"/>
      <c r="V147" s="247"/>
      <c r="W147" s="238"/>
      <c r="X147" s="193"/>
      <c r="Y147" s="247"/>
      <c r="Z147" s="238"/>
      <c r="AA147" s="193"/>
      <c r="AB147" s="186"/>
      <c r="AC147" s="186"/>
      <c r="AD147" s="193"/>
      <c r="AE147" s="186"/>
      <c r="AF147" s="186"/>
      <c r="AG147" s="193"/>
    </row>
    <row r="148" spans="1:33" ht="45.75" customHeight="1" x14ac:dyDescent="0.25">
      <c r="A148" s="40"/>
      <c r="B148" s="275"/>
      <c r="C148" s="275"/>
      <c r="D148" s="275"/>
      <c r="E148" s="44" t="s">
        <v>37</v>
      </c>
      <c r="F148" s="12" t="s">
        <v>326</v>
      </c>
      <c r="G148" s="287"/>
      <c r="H148" s="248"/>
      <c r="I148" s="1" t="s">
        <v>376</v>
      </c>
      <c r="J148" s="46">
        <f>IF(I148="Si",1,IF(#REF!="No",0,"error"))</f>
        <v>1</v>
      </c>
      <c r="K148" s="8"/>
      <c r="L148" s="235"/>
      <c r="M148" s="248"/>
      <c r="N148" s="248"/>
      <c r="O148" s="40"/>
      <c r="P148" s="248"/>
      <c r="Q148" s="248"/>
      <c r="R148" s="248"/>
      <c r="S148" s="247"/>
      <c r="T148" s="238"/>
      <c r="U148" s="247"/>
      <c r="V148" s="247"/>
      <c r="W148" s="238"/>
      <c r="X148" s="193"/>
      <c r="Y148" s="247"/>
      <c r="Z148" s="238"/>
      <c r="AA148" s="193"/>
      <c r="AB148" s="186"/>
      <c r="AC148" s="186"/>
      <c r="AD148" s="193"/>
      <c r="AE148" s="186"/>
      <c r="AF148" s="186"/>
      <c r="AG148" s="193"/>
    </row>
    <row r="149" spans="1:33" ht="45.75" customHeight="1" x14ac:dyDescent="0.25">
      <c r="A149" s="40"/>
      <c r="B149" s="275"/>
      <c r="C149" s="275"/>
      <c r="D149" s="275"/>
      <c r="E149" s="44" t="s">
        <v>37</v>
      </c>
      <c r="F149" s="12" t="s">
        <v>327</v>
      </c>
      <c r="G149" s="287"/>
      <c r="H149" s="248"/>
      <c r="I149" s="1" t="s">
        <v>376</v>
      </c>
      <c r="J149" s="46">
        <f>IF(I149="Si",1,IF(#REF!="No",0,"error"))</f>
        <v>1</v>
      </c>
      <c r="K149" s="8"/>
      <c r="L149" s="235"/>
      <c r="M149" s="248"/>
      <c r="N149" s="248"/>
      <c r="O149" s="40"/>
      <c r="P149" s="248"/>
      <c r="Q149" s="248"/>
      <c r="R149" s="248"/>
      <c r="S149" s="247"/>
      <c r="T149" s="238"/>
      <c r="U149" s="247"/>
      <c r="V149" s="247"/>
      <c r="W149" s="238"/>
      <c r="X149" s="193"/>
      <c r="Y149" s="247"/>
      <c r="Z149" s="238"/>
      <c r="AA149" s="193"/>
      <c r="AB149" s="186"/>
      <c r="AC149" s="186"/>
      <c r="AD149" s="193"/>
      <c r="AE149" s="186"/>
      <c r="AF149" s="186"/>
      <c r="AG149" s="193"/>
    </row>
    <row r="150" spans="1:33" ht="45.75" customHeight="1" x14ac:dyDescent="0.25">
      <c r="A150" s="40"/>
      <c r="B150" s="275"/>
      <c r="C150" s="275"/>
      <c r="D150" s="275"/>
      <c r="E150" s="44" t="s">
        <v>37</v>
      </c>
      <c r="F150" s="12" t="s">
        <v>328</v>
      </c>
      <c r="G150" s="287"/>
      <c r="H150" s="248"/>
      <c r="I150" s="1" t="s">
        <v>376</v>
      </c>
      <c r="J150" s="46">
        <f>IF(I150="Si",1,IF(#REF!="No",0,"error"))</f>
        <v>1</v>
      </c>
      <c r="K150" s="8"/>
      <c r="L150" s="235"/>
      <c r="M150" s="248"/>
      <c r="N150" s="248"/>
      <c r="O150" s="40"/>
      <c r="P150" s="248"/>
      <c r="Q150" s="248"/>
      <c r="R150" s="248"/>
      <c r="S150" s="247"/>
      <c r="T150" s="238"/>
      <c r="U150" s="247"/>
      <c r="V150" s="247"/>
      <c r="W150" s="238"/>
      <c r="X150" s="193"/>
      <c r="Y150" s="247"/>
      <c r="Z150" s="238"/>
      <c r="AA150" s="193"/>
      <c r="AB150" s="186"/>
      <c r="AC150" s="186"/>
      <c r="AD150" s="193"/>
      <c r="AE150" s="186"/>
      <c r="AF150" s="186"/>
      <c r="AG150" s="193"/>
    </row>
    <row r="151" spans="1:33" ht="45.75" customHeight="1" x14ac:dyDescent="0.25">
      <c r="A151" s="40"/>
      <c r="B151" s="275"/>
      <c r="C151" s="275"/>
      <c r="D151" s="275"/>
      <c r="E151" s="44" t="s">
        <v>37</v>
      </c>
      <c r="F151" s="12" t="s">
        <v>329</v>
      </c>
      <c r="G151" s="287"/>
      <c r="H151" s="248"/>
      <c r="I151" s="1" t="s">
        <v>376</v>
      </c>
      <c r="J151" s="46">
        <f>IF(I151="Si",1,IF(#REF!="No",0,"error"))</f>
        <v>1</v>
      </c>
      <c r="K151" s="8"/>
      <c r="L151" s="235"/>
      <c r="M151" s="248"/>
      <c r="N151" s="248"/>
      <c r="O151" s="40"/>
      <c r="P151" s="248"/>
      <c r="Q151" s="248"/>
      <c r="R151" s="248"/>
      <c r="S151" s="247"/>
      <c r="T151" s="238"/>
      <c r="U151" s="247"/>
      <c r="V151" s="247"/>
      <c r="W151" s="238"/>
      <c r="X151" s="193"/>
      <c r="Y151" s="247"/>
      <c r="Z151" s="238"/>
      <c r="AA151" s="193"/>
      <c r="AB151" s="186"/>
      <c r="AC151" s="186"/>
      <c r="AD151" s="193"/>
      <c r="AE151" s="186"/>
      <c r="AF151" s="186"/>
      <c r="AG151" s="193"/>
    </row>
    <row r="152" spans="1:33" ht="45.75" customHeight="1" x14ac:dyDescent="0.25">
      <c r="A152" s="40"/>
      <c r="B152" s="275"/>
      <c r="C152" s="269"/>
      <c r="D152" s="269"/>
      <c r="E152" s="44" t="s">
        <v>37</v>
      </c>
      <c r="F152" s="12" t="s">
        <v>330</v>
      </c>
      <c r="G152" s="287"/>
      <c r="H152" s="249"/>
      <c r="I152" s="1" t="s">
        <v>376</v>
      </c>
      <c r="J152" s="46">
        <f>IF(I152="Si",1,IF(#REF!="No",0,"error"))</f>
        <v>1</v>
      </c>
      <c r="K152" s="8"/>
      <c r="L152" s="312"/>
      <c r="M152" s="249"/>
      <c r="N152" s="249"/>
      <c r="O152" s="40"/>
      <c r="P152" s="249"/>
      <c r="Q152" s="249"/>
      <c r="R152" s="249"/>
      <c r="S152" s="240"/>
      <c r="T152" s="239"/>
      <c r="U152" s="240"/>
      <c r="V152" s="240"/>
      <c r="W152" s="239"/>
      <c r="X152" s="194"/>
      <c r="Y152" s="240"/>
      <c r="Z152" s="239"/>
      <c r="AA152" s="194"/>
      <c r="AB152" s="187"/>
      <c r="AC152" s="187"/>
      <c r="AD152" s="194"/>
      <c r="AE152" s="187"/>
      <c r="AF152" s="187"/>
      <c r="AG152" s="194"/>
    </row>
    <row r="153" spans="1:33" ht="88.5" customHeight="1" x14ac:dyDescent="0.25">
      <c r="A153" s="40"/>
      <c r="B153" s="275"/>
      <c r="C153" s="188" t="s">
        <v>331</v>
      </c>
      <c r="D153" s="188" t="s">
        <v>332</v>
      </c>
      <c r="E153" s="44"/>
      <c r="F153" s="41" t="s">
        <v>333</v>
      </c>
      <c r="G153" s="287"/>
      <c r="H153" s="188" t="s">
        <v>334</v>
      </c>
      <c r="I153" s="24"/>
      <c r="J153" s="43"/>
      <c r="K153" s="56"/>
      <c r="L153" s="234" t="s">
        <v>547</v>
      </c>
      <c r="M153" s="185" t="s">
        <v>432</v>
      </c>
      <c r="N153" s="185" t="s">
        <v>432</v>
      </c>
      <c r="O153" s="40"/>
      <c r="P153" s="185"/>
      <c r="Q153" s="185" t="s">
        <v>389</v>
      </c>
      <c r="R153" s="185"/>
      <c r="S153" s="224" t="s">
        <v>357</v>
      </c>
      <c r="T153" s="224"/>
      <c r="U153" s="224" t="s">
        <v>576</v>
      </c>
      <c r="V153" s="224" t="s">
        <v>357</v>
      </c>
      <c r="W153" s="224"/>
      <c r="X153" s="224" t="s">
        <v>576</v>
      </c>
      <c r="Y153" s="224" t="s">
        <v>15</v>
      </c>
      <c r="Z153" s="224"/>
      <c r="AA153" s="192" t="s">
        <v>616</v>
      </c>
      <c r="AB153" s="185"/>
      <c r="AC153" s="185"/>
      <c r="AD153" s="192"/>
      <c r="AE153" s="185"/>
      <c r="AF153" s="185"/>
      <c r="AG153" s="192"/>
    </row>
    <row r="154" spans="1:33" ht="30" customHeight="1" x14ac:dyDescent="0.25">
      <c r="A154" s="40"/>
      <c r="B154" s="275"/>
      <c r="C154" s="275"/>
      <c r="D154" s="275"/>
      <c r="E154" s="44" t="s">
        <v>37</v>
      </c>
      <c r="F154" s="12" t="s">
        <v>322</v>
      </c>
      <c r="G154" s="287"/>
      <c r="H154" s="275"/>
      <c r="I154" s="23" t="s">
        <v>6</v>
      </c>
      <c r="J154" s="46">
        <f t="shared" ref="J154:J174" si="6">IF(I154="Si",1,IF(I154="No",0,"error"))</f>
        <v>1</v>
      </c>
      <c r="K154" s="68"/>
      <c r="L154" s="265"/>
      <c r="M154" s="248"/>
      <c r="N154" s="248"/>
      <c r="O154" s="40"/>
      <c r="P154" s="248"/>
      <c r="Q154" s="248"/>
      <c r="R154" s="248"/>
      <c r="S154" s="247"/>
      <c r="T154" s="238"/>
      <c r="U154" s="247"/>
      <c r="V154" s="247"/>
      <c r="W154" s="238"/>
      <c r="X154" s="247"/>
      <c r="Y154" s="247"/>
      <c r="Z154" s="238"/>
      <c r="AA154" s="193"/>
      <c r="AB154" s="186"/>
      <c r="AC154" s="186"/>
      <c r="AD154" s="193"/>
      <c r="AE154" s="186"/>
      <c r="AF154" s="186"/>
      <c r="AG154" s="193"/>
    </row>
    <row r="155" spans="1:33" ht="30" customHeight="1" x14ac:dyDescent="0.25">
      <c r="A155" s="40"/>
      <c r="B155" s="275"/>
      <c r="C155" s="275"/>
      <c r="D155" s="275"/>
      <c r="E155" s="44" t="s">
        <v>37</v>
      </c>
      <c r="F155" s="12" t="s">
        <v>314</v>
      </c>
      <c r="G155" s="287"/>
      <c r="H155" s="275"/>
      <c r="I155" s="1" t="s">
        <v>6</v>
      </c>
      <c r="J155" s="46">
        <f t="shared" si="6"/>
        <v>1</v>
      </c>
      <c r="K155" s="8"/>
      <c r="L155" s="265"/>
      <c r="M155" s="248"/>
      <c r="N155" s="248"/>
      <c r="O155" s="40"/>
      <c r="P155" s="248"/>
      <c r="Q155" s="248"/>
      <c r="R155" s="248"/>
      <c r="S155" s="247"/>
      <c r="T155" s="238"/>
      <c r="U155" s="247"/>
      <c r="V155" s="247"/>
      <c r="W155" s="238"/>
      <c r="X155" s="247"/>
      <c r="Y155" s="247"/>
      <c r="Z155" s="238"/>
      <c r="AA155" s="193"/>
      <c r="AB155" s="186"/>
      <c r="AC155" s="186"/>
      <c r="AD155" s="193"/>
      <c r="AE155" s="186"/>
      <c r="AF155" s="186"/>
      <c r="AG155" s="193"/>
    </row>
    <row r="156" spans="1:33" ht="30" x14ac:dyDescent="0.25">
      <c r="A156" s="40"/>
      <c r="B156" s="275"/>
      <c r="C156" s="275"/>
      <c r="D156" s="275"/>
      <c r="E156" s="44" t="s">
        <v>37</v>
      </c>
      <c r="F156" s="14" t="s">
        <v>315</v>
      </c>
      <c r="G156" s="287"/>
      <c r="H156" s="275"/>
      <c r="I156" s="1" t="s">
        <v>6</v>
      </c>
      <c r="J156" s="46">
        <f t="shared" si="6"/>
        <v>1</v>
      </c>
      <c r="K156" s="8"/>
      <c r="L156" s="265"/>
      <c r="M156" s="248"/>
      <c r="N156" s="248"/>
      <c r="O156" s="40"/>
      <c r="P156" s="248"/>
      <c r="Q156" s="248"/>
      <c r="R156" s="248"/>
      <c r="S156" s="247"/>
      <c r="T156" s="238"/>
      <c r="U156" s="247"/>
      <c r="V156" s="247"/>
      <c r="W156" s="238"/>
      <c r="X156" s="247"/>
      <c r="Y156" s="247"/>
      <c r="Z156" s="238"/>
      <c r="AA156" s="193"/>
      <c r="AB156" s="186"/>
      <c r="AC156" s="186"/>
      <c r="AD156" s="193"/>
      <c r="AE156" s="186"/>
      <c r="AF156" s="186"/>
      <c r="AG156" s="193"/>
    </row>
    <row r="157" spans="1:33" ht="30" x14ac:dyDescent="0.25">
      <c r="A157" s="40"/>
      <c r="B157" s="275"/>
      <c r="C157" s="275"/>
      <c r="D157" s="275"/>
      <c r="E157" s="44" t="s">
        <v>37</v>
      </c>
      <c r="F157" s="12" t="s">
        <v>316</v>
      </c>
      <c r="G157" s="287"/>
      <c r="H157" s="275"/>
      <c r="I157" s="1" t="s">
        <v>6</v>
      </c>
      <c r="J157" s="46">
        <f t="shared" si="6"/>
        <v>1</v>
      </c>
      <c r="K157" s="8"/>
      <c r="L157" s="265"/>
      <c r="M157" s="248"/>
      <c r="N157" s="248"/>
      <c r="O157" s="40"/>
      <c r="P157" s="248"/>
      <c r="Q157" s="248"/>
      <c r="R157" s="248"/>
      <c r="S157" s="247"/>
      <c r="T157" s="238"/>
      <c r="U157" s="247"/>
      <c r="V157" s="247"/>
      <c r="W157" s="238"/>
      <c r="X157" s="247"/>
      <c r="Y157" s="247"/>
      <c r="Z157" s="238"/>
      <c r="AA157" s="193"/>
      <c r="AB157" s="186"/>
      <c r="AC157" s="186"/>
      <c r="AD157" s="193"/>
      <c r="AE157" s="186"/>
      <c r="AF157" s="186"/>
      <c r="AG157" s="193"/>
    </row>
    <row r="158" spans="1:33" ht="30" customHeight="1" x14ac:dyDescent="0.25">
      <c r="A158" s="40"/>
      <c r="B158" s="275"/>
      <c r="C158" s="275"/>
      <c r="D158" s="275"/>
      <c r="E158" s="44" t="s">
        <v>37</v>
      </c>
      <c r="F158" s="12" t="s">
        <v>323</v>
      </c>
      <c r="G158" s="287"/>
      <c r="H158" s="275"/>
      <c r="I158" s="1" t="s">
        <v>6</v>
      </c>
      <c r="J158" s="46">
        <f t="shared" si="6"/>
        <v>1</v>
      </c>
      <c r="K158" s="8"/>
      <c r="L158" s="265"/>
      <c r="M158" s="248"/>
      <c r="N158" s="248"/>
      <c r="O158" s="40"/>
      <c r="P158" s="248"/>
      <c r="Q158" s="248"/>
      <c r="R158" s="248"/>
      <c r="S158" s="247"/>
      <c r="T158" s="238"/>
      <c r="U158" s="247"/>
      <c r="V158" s="247"/>
      <c r="W158" s="238"/>
      <c r="X158" s="247"/>
      <c r="Y158" s="247"/>
      <c r="Z158" s="238"/>
      <c r="AA158" s="193"/>
      <c r="AB158" s="186"/>
      <c r="AC158" s="186"/>
      <c r="AD158" s="193"/>
      <c r="AE158" s="186"/>
      <c r="AF158" s="186"/>
      <c r="AG158" s="193"/>
    </row>
    <row r="159" spans="1:33" ht="30" customHeight="1" x14ac:dyDescent="0.25">
      <c r="A159" s="40"/>
      <c r="B159" s="275"/>
      <c r="C159" s="275"/>
      <c r="D159" s="275"/>
      <c r="E159" s="44" t="s">
        <v>37</v>
      </c>
      <c r="F159" s="12" t="s">
        <v>335</v>
      </c>
      <c r="G159" s="287"/>
      <c r="H159" s="275"/>
      <c r="I159" s="1" t="s">
        <v>6</v>
      </c>
      <c r="J159" s="46">
        <f t="shared" si="6"/>
        <v>1</v>
      </c>
      <c r="K159" s="8"/>
      <c r="L159" s="265"/>
      <c r="M159" s="248"/>
      <c r="N159" s="248"/>
      <c r="O159" s="40"/>
      <c r="P159" s="248"/>
      <c r="Q159" s="248"/>
      <c r="R159" s="248"/>
      <c r="S159" s="247"/>
      <c r="T159" s="238"/>
      <c r="U159" s="247"/>
      <c r="V159" s="247"/>
      <c r="W159" s="238"/>
      <c r="X159" s="247"/>
      <c r="Y159" s="247"/>
      <c r="Z159" s="238"/>
      <c r="AA159" s="193"/>
      <c r="AB159" s="186"/>
      <c r="AC159" s="186"/>
      <c r="AD159" s="193"/>
      <c r="AE159" s="186"/>
      <c r="AF159" s="186"/>
      <c r="AG159" s="193"/>
    </row>
    <row r="160" spans="1:33" ht="30" customHeight="1" x14ac:dyDescent="0.25">
      <c r="A160" s="40"/>
      <c r="B160" s="275"/>
      <c r="C160" s="275"/>
      <c r="D160" s="275"/>
      <c r="E160" s="44" t="s">
        <v>37</v>
      </c>
      <c r="F160" s="12" t="s">
        <v>336</v>
      </c>
      <c r="G160" s="287"/>
      <c r="H160" s="275"/>
      <c r="I160" s="1" t="s">
        <v>6</v>
      </c>
      <c r="J160" s="46">
        <f t="shared" si="6"/>
        <v>1</v>
      </c>
      <c r="K160" s="8"/>
      <c r="L160" s="265"/>
      <c r="M160" s="248"/>
      <c r="N160" s="248"/>
      <c r="O160" s="40"/>
      <c r="P160" s="248"/>
      <c r="Q160" s="248"/>
      <c r="R160" s="248"/>
      <c r="S160" s="247"/>
      <c r="T160" s="238"/>
      <c r="U160" s="247"/>
      <c r="V160" s="247"/>
      <c r="W160" s="238"/>
      <c r="X160" s="247"/>
      <c r="Y160" s="247"/>
      <c r="Z160" s="238"/>
      <c r="AA160" s="193"/>
      <c r="AB160" s="186"/>
      <c r="AC160" s="186"/>
      <c r="AD160" s="193"/>
      <c r="AE160" s="186"/>
      <c r="AF160" s="186"/>
      <c r="AG160" s="193"/>
    </row>
    <row r="161" spans="1:33" ht="30" x14ac:dyDescent="0.25">
      <c r="A161" s="40"/>
      <c r="B161" s="275"/>
      <c r="C161" s="269"/>
      <c r="D161" s="269"/>
      <c r="E161" s="44" t="s">
        <v>37</v>
      </c>
      <c r="F161" s="12" t="s">
        <v>337</v>
      </c>
      <c r="G161" s="287"/>
      <c r="H161" s="269"/>
      <c r="I161" s="1" t="s">
        <v>6</v>
      </c>
      <c r="J161" s="46">
        <f t="shared" si="6"/>
        <v>1</v>
      </c>
      <c r="K161" s="8"/>
      <c r="L161" s="266"/>
      <c r="M161" s="249"/>
      <c r="N161" s="249"/>
      <c r="O161" s="40"/>
      <c r="P161" s="249"/>
      <c r="Q161" s="249"/>
      <c r="R161" s="249"/>
      <c r="S161" s="240"/>
      <c r="T161" s="239"/>
      <c r="U161" s="240"/>
      <c r="V161" s="240"/>
      <c r="W161" s="239"/>
      <c r="X161" s="240"/>
      <c r="Y161" s="240"/>
      <c r="Z161" s="239"/>
      <c r="AA161" s="194"/>
      <c r="AB161" s="187"/>
      <c r="AC161" s="187"/>
      <c r="AD161" s="194"/>
      <c r="AE161" s="187"/>
      <c r="AF161" s="187"/>
      <c r="AG161" s="194"/>
    </row>
    <row r="162" spans="1:33" ht="75" x14ac:dyDescent="0.25">
      <c r="A162" s="40"/>
      <c r="B162" s="275"/>
      <c r="C162" s="40" t="s">
        <v>338</v>
      </c>
      <c r="D162" s="40" t="s">
        <v>339</v>
      </c>
      <c r="E162" s="44" t="s">
        <v>37</v>
      </c>
      <c r="F162" s="30" t="s">
        <v>340</v>
      </c>
      <c r="G162" s="286"/>
      <c r="H162" s="40" t="s">
        <v>341</v>
      </c>
      <c r="I162" s="1" t="s">
        <v>377</v>
      </c>
      <c r="J162" s="46">
        <f t="shared" si="6"/>
        <v>1</v>
      </c>
      <c r="K162" s="8"/>
      <c r="L162" s="128" t="s">
        <v>486</v>
      </c>
      <c r="M162" s="185" t="s">
        <v>444</v>
      </c>
      <c r="N162" s="185" t="s">
        <v>444</v>
      </c>
      <c r="O162" s="40"/>
      <c r="P162" s="188"/>
      <c r="Q162" s="185" t="s">
        <v>423</v>
      </c>
      <c r="R162" s="38" t="s">
        <v>445</v>
      </c>
      <c r="S162" s="106" t="s">
        <v>357</v>
      </c>
      <c r="T162" s="107"/>
      <c r="U162" s="155"/>
      <c r="V162" s="149" t="s">
        <v>357</v>
      </c>
      <c r="W162" s="156"/>
      <c r="X162" s="149"/>
      <c r="Y162" s="133" t="s">
        <v>15</v>
      </c>
      <c r="Z162" s="107"/>
      <c r="AA162" s="174"/>
      <c r="AB162" s="38"/>
      <c r="AC162" s="40"/>
      <c r="AD162" s="155"/>
      <c r="AE162" s="160"/>
      <c r="AF162" s="166"/>
      <c r="AG162" s="174"/>
    </row>
    <row r="163" spans="1:33" ht="144.75" customHeight="1" x14ac:dyDescent="0.25">
      <c r="A163" s="40"/>
      <c r="B163" s="275"/>
      <c r="C163" s="40" t="s">
        <v>342</v>
      </c>
      <c r="D163" s="40" t="s">
        <v>343</v>
      </c>
      <c r="E163" s="44" t="s">
        <v>37</v>
      </c>
      <c r="F163" s="7" t="s">
        <v>344</v>
      </c>
      <c r="G163" s="7" t="s">
        <v>345</v>
      </c>
      <c r="H163" s="40" t="s">
        <v>346</v>
      </c>
      <c r="I163" s="1" t="s">
        <v>6</v>
      </c>
      <c r="J163" s="46">
        <f t="shared" si="6"/>
        <v>1</v>
      </c>
      <c r="K163" s="8"/>
      <c r="L163" s="128" t="s">
        <v>487</v>
      </c>
      <c r="M163" s="249"/>
      <c r="N163" s="249"/>
      <c r="O163" s="185"/>
      <c r="P163" s="269"/>
      <c r="Q163" s="249"/>
      <c r="R163" s="38" t="s">
        <v>446</v>
      </c>
      <c r="S163" s="106" t="s">
        <v>357</v>
      </c>
      <c r="T163" s="107"/>
      <c r="U163" s="158" t="s">
        <v>576</v>
      </c>
      <c r="V163" s="149" t="s">
        <v>357</v>
      </c>
      <c r="W163" s="156"/>
      <c r="X163" s="149" t="s">
        <v>576</v>
      </c>
      <c r="Y163" s="133" t="s">
        <v>15</v>
      </c>
      <c r="Z163" s="107"/>
      <c r="AA163" s="165" t="s">
        <v>617</v>
      </c>
      <c r="AB163" s="38"/>
      <c r="AC163" s="40"/>
      <c r="AD163" s="158"/>
      <c r="AE163" s="160"/>
      <c r="AF163" s="166"/>
      <c r="AG163" s="165"/>
    </row>
    <row r="164" spans="1:33" ht="45.75" customHeight="1" x14ac:dyDescent="0.25">
      <c r="A164" s="40"/>
      <c r="B164" s="275"/>
      <c r="C164" s="188" t="s">
        <v>347</v>
      </c>
      <c r="D164" s="188" t="s">
        <v>348</v>
      </c>
      <c r="E164" s="44" t="s">
        <v>37</v>
      </c>
      <c r="F164" s="7" t="s">
        <v>349</v>
      </c>
      <c r="G164" s="285" t="s">
        <v>350</v>
      </c>
      <c r="H164" s="188" t="s">
        <v>351</v>
      </c>
      <c r="I164" s="1" t="s">
        <v>6</v>
      </c>
      <c r="J164" s="46">
        <f t="shared" si="6"/>
        <v>1</v>
      </c>
      <c r="K164" s="8"/>
      <c r="L164" s="234" t="s">
        <v>518</v>
      </c>
      <c r="M164" s="185" t="s">
        <v>432</v>
      </c>
      <c r="N164" s="185" t="s">
        <v>432</v>
      </c>
      <c r="O164" s="249"/>
      <c r="P164" s="185"/>
      <c r="Q164" s="185" t="s">
        <v>389</v>
      </c>
      <c r="R164" s="185"/>
      <c r="S164" s="224" t="s">
        <v>357</v>
      </c>
      <c r="T164" s="224"/>
      <c r="U164" s="217" t="s">
        <v>591</v>
      </c>
      <c r="V164" s="224" t="s">
        <v>357</v>
      </c>
      <c r="W164" s="224"/>
      <c r="X164" s="217" t="s">
        <v>578</v>
      </c>
      <c r="Y164" s="224" t="s">
        <v>15</v>
      </c>
      <c r="Z164" s="224"/>
      <c r="AA164" s="217" t="s">
        <v>618</v>
      </c>
      <c r="AB164" s="185"/>
      <c r="AC164" s="185"/>
      <c r="AD164" s="189"/>
      <c r="AE164" s="185"/>
      <c r="AF164" s="185"/>
      <c r="AG164" s="189"/>
    </row>
    <row r="165" spans="1:33" ht="40.700000000000003" customHeight="1" x14ac:dyDescent="0.25">
      <c r="A165" s="40"/>
      <c r="B165" s="275"/>
      <c r="C165" s="269"/>
      <c r="D165" s="269"/>
      <c r="E165" s="44" t="s">
        <v>37</v>
      </c>
      <c r="F165" s="7" t="s">
        <v>352</v>
      </c>
      <c r="G165" s="286"/>
      <c r="H165" s="269"/>
      <c r="I165" s="1" t="s">
        <v>6</v>
      </c>
      <c r="J165" s="46">
        <f t="shared" si="6"/>
        <v>1</v>
      </c>
      <c r="K165" s="8"/>
      <c r="L165" s="266"/>
      <c r="M165" s="249"/>
      <c r="N165" s="249"/>
      <c r="O165" s="40"/>
      <c r="P165" s="249"/>
      <c r="Q165" s="249"/>
      <c r="R165" s="249"/>
      <c r="S165" s="240"/>
      <c r="T165" s="239"/>
      <c r="U165" s="218"/>
      <c r="V165" s="240"/>
      <c r="W165" s="239"/>
      <c r="X165" s="218"/>
      <c r="Y165" s="240"/>
      <c r="Z165" s="239"/>
      <c r="AA165" s="218"/>
      <c r="AB165" s="187"/>
      <c r="AC165" s="187"/>
      <c r="AD165" s="191"/>
      <c r="AE165" s="187"/>
      <c r="AF165" s="187"/>
      <c r="AG165" s="191"/>
    </row>
    <row r="166" spans="1:33" ht="62.25" customHeight="1" x14ac:dyDescent="0.25">
      <c r="A166" s="40"/>
      <c r="B166" s="275"/>
      <c r="C166" s="188" t="s">
        <v>353</v>
      </c>
      <c r="D166" s="188" t="s">
        <v>354</v>
      </c>
      <c r="E166" s="44" t="s">
        <v>37</v>
      </c>
      <c r="F166" s="7" t="s">
        <v>355</v>
      </c>
      <c r="G166" s="188" t="s">
        <v>359</v>
      </c>
      <c r="H166" s="188" t="s">
        <v>356</v>
      </c>
      <c r="I166" s="321" t="s">
        <v>6</v>
      </c>
      <c r="J166" s="325">
        <f t="shared" si="6"/>
        <v>1</v>
      </c>
      <c r="K166" s="326"/>
      <c r="L166" s="282" t="s">
        <v>407</v>
      </c>
      <c r="M166" s="185" t="s">
        <v>447</v>
      </c>
      <c r="N166" s="185" t="s">
        <v>442</v>
      </c>
      <c r="O166" s="40"/>
      <c r="P166" s="185"/>
      <c r="Q166" s="185" t="s">
        <v>448</v>
      </c>
      <c r="R166" s="185"/>
      <c r="S166" s="224" t="s">
        <v>357</v>
      </c>
      <c r="T166" s="224"/>
      <c r="U166" s="217"/>
      <c r="V166" s="224" t="s">
        <v>357</v>
      </c>
      <c r="W166" s="224"/>
      <c r="X166" s="192"/>
      <c r="Y166" s="224" t="s">
        <v>15</v>
      </c>
      <c r="Z166" s="224"/>
      <c r="AA166" s="189"/>
      <c r="AB166" s="185"/>
      <c r="AC166" s="185"/>
      <c r="AD166" s="189"/>
      <c r="AE166" s="185"/>
      <c r="AF166" s="185"/>
      <c r="AG166" s="189"/>
    </row>
    <row r="167" spans="1:33" ht="72.75" customHeight="1" x14ac:dyDescent="0.25">
      <c r="A167" s="40"/>
      <c r="B167" s="275"/>
      <c r="C167" s="269"/>
      <c r="D167" s="207"/>
      <c r="E167" s="44" t="s">
        <v>37</v>
      </c>
      <c r="F167" s="7" t="s">
        <v>358</v>
      </c>
      <c r="G167" s="269"/>
      <c r="H167" s="269"/>
      <c r="I167" s="322"/>
      <c r="J167" s="268"/>
      <c r="K167" s="327"/>
      <c r="L167" s="307"/>
      <c r="M167" s="249"/>
      <c r="N167" s="249"/>
      <c r="O167" s="40"/>
      <c r="P167" s="249"/>
      <c r="Q167" s="249"/>
      <c r="R167" s="249"/>
      <c r="S167" s="240"/>
      <c r="T167" s="239"/>
      <c r="U167" s="218"/>
      <c r="V167" s="240"/>
      <c r="W167" s="239"/>
      <c r="X167" s="230"/>
      <c r="Y167" s="240"/>
      <c r="Z167" s="239"/>
      <c r="AA167" s="191"/>
      <c r="AB167" s="187"/>
      <c r="AC167" s="187"/>
      <c r="AD167" s="191"/>
      <c r="AE167" s="187"/>
      <c r="AF167" s="187"/>
      <c r="AG167" s="191"/>
    </row>
    <row r="168" spans="1:33" ht="78.75" customHeight="1" x14ac:dyDescent="0.25">
      <c r="A168" s="40"/>
      <c r="B168" s="275"/>
      <c r="C168" s="40" t="s">
        <v>360</v>
      </c>
      <c r="D168" s="40" t="s">
        <v>361</v>
      </c>
      <c r="E168" s="44" t="s">
        <v>37</v>
      </c>
      <c r="F168" s="7" t="s">
        <v>362</v>
      </c>
      <c r="G168" s="41" t="s">
        <v>363</v>
      </c>
      <c r="H168" s="40" t="s">
        <v>364</v>
      </c>
      <c r="I168" s="1" t="s">
        <v>6</v>
      </c>
      <c r="J168" s="39">
        <f t="shared" si="6"/>
        <v>1</v>
      </c>
      <c r="K168" s="8"/>
      <c r="L168" s="128" t="s">
        <v>491</v>
      </c>
      <c r="M168" s="38" t="s">
        <v>457</v>
      </c>
      <c r="N168" s="38" t="s">
        <v>457</v>
      </c>
      <c r="O168" s="40"/>
      <c r="P168" s="40"/>
      <c r="Q168" s="38" t="s">
        <v>449</v>
      </c>
      <c r="R168" s="40"/>
      <c r="S168" s="106" t="s">
        <v>357</v>
      </c>
      <c r="T168" s="107"/>
      <c r="U168" s="125"/>
      <c r="V168" s="133" t="s">
        <v>357</v>
      </c>
      <c r="W168" s="107"/>
      <c r="X168" s="156"/>
      <c r="Y168" s="133" t="s">
        <v>15</v>
      </c>
      <c r="Z168" s="107"/>
      <c r="AA168" s="178"/>
      <c r="AB168" s="38"/>
      <c r="AC168" s="40"/>
      <c r="AD168" s="178"/>
      <c r="AE168" s="160"/>
      <c r="AF168" s="166"/>
      <c r="AG168" s="178"/>
    </row>
    <row r="169" spans="1:33" ht="63" customHeight="1" x14ac:dyDescent="0.25">
      <c r="A169" s="40"/>
      <c r="B169" s="275"/>
      <c r="C169" s="188" t="s">
        <v>365</v>
      </c>
      <c r="D169" s="188" t="s">
        <v>366</v>
      </c>
      <c r="E169" s="44" t="s">
        <v>37</v>
      </c>
      <c r="F169" s="7" t="s">
        <v>367</v>
      </c>
      <c r="G169" s="41" t="s">
        <v>368</v>
      </c>
      <c r="H169" s="188" t="s">
        <v>369</v>
      </c>
      <c r="I169" s="1" t="s">
        <v>376</v>
      </c>
      <c r="J169" s="46">
        <f t="shared" si="6"/>
        <v>1</v>
      </c>
      <c r="K169" s="8"/>
      <c r="L169" s="234" t="s">
        <v>548</v>
      </c>
      <c r="M169" s="185" t="s">
        <v>457</v>
      </c>
      <c r="N169" s="185" t="s">
        <v>457</v>
      </c>
      <c r="O169" s="40"/>
      <c r="P169" s="188"/>
      <c r="Q169" s="185" t="s">
        <v>389</v>
      </c>
      <c r="R169" s="188"/>
      <c r="S169" s="224" t="s">
        <v>357</v>
      </c>
      <c r="T169" s="241"/>
      <c r="U169" s="217" t="s">
        <v>592</v>
      </c>
      <c r="V169" s="224" t="s">
        <v>357</v>
      </c>
      <c r="W169" s="241"/>
      <c r="X169" s="217" t="s">
        <v>577</v>
      </c>
      <c r="Y169" s="224" t="s">
        <v>15</v>
      </c>
      <c r="Z169" s="241"/>
      <c r="AA169" s="217" t="s">
        <v>619</v>
      </c>
      <c r="AB169" s="185"/>
      <c r="AC169" s="188"/>
      <c r="AD169" s="189"/>
      <c r="AE169" s="185"/>
      <c r="AF169" s="188"/>
      <c r="AG169" s="189"/>
    </row>
    <row r="170" spans="1:33" ht="30.75" customHeight="1" x14ac:dyDescent="0.25">
      <c r="A170" s="40"/>
      <c r="B170" s="275"/>
      <c r="C170" s="275"/>
      <c r="D170" s="275"/>
      <c r="E170" s="44" t="s">
        <v>37</v>
      </c>
      <c r="F170" s="7" t="s">
        <v>370</v>
      </c>
      <c r="G170" s="285" t="s">
        <v>371</v>
      </c>
      <c r="H170" s="275"/>
      <c r="I170" s="24"/>
      <c r="J170" s="43"/>
      <c r="K170" s="56"/>
      <c r="L170" s="265"/>
      <c r="M170" s="248"/>
      <c r="N170" s="248"/>
      <c r="O170" s="40"/>
      <c r="P170" s="248"/>
      <c r="Q170" s="248"/>
      <c r="R170" s="248"/>
      <c r="S170" s="247"/>
      <c r="T170" s="238"/>
      <c r="U170" s="219"/>
      <c r="V170" s="247"/>
      <c r="W170" s="238"/>
      <c r="X170" s="219"/>
      <c r="Y170" s="247"/>
      <c r="Z170" s="238"/>
      <c r="AA170" s="219"/>
      <c r="AB170" s="186"/>
      <c r="AC170" s="186"/>
      <c r="AD170" s="190"/>
      <c r="AE170" s="186"/>
      <c r="AF170" s="186"/>
      <c r="AG170" s="190"/>
    </row>
    <row r="171" spans="1:33" ht="30.75" customHeight="1" x14ac:dyDescent="0.25">
      <c r="A171" s="40"/>
      <c r="B171" s="275"/>
      <c r="C171" s="275"/>
      <c r="D171" s="275"/>
      <c r="E171" s="44" t="s">
        <v>19</v>
      </c>
      <c r="F171" s="12" t="s">
        <v>372</v>
      </c>
      <c r="G171" s="287"/>
      <c r="H171" s="275"/>
      <c r="I171" s="23" t="s">
        <v>6</v>
      </c>
      <c r="J171" s="46">
        <f t="shared" si="6"/>
        <v>1</v>
      </c>
      <c r="K171" s="68"/>
      <c r="L171" s="265"/>
      <c r="M171" s="248"/>
      <c r="N171" s="248"/>
      <c r="O171" s="40"/>
      <c r="P171" s="248"/>
      <c r="Q171" s="248"/>
      <c r="R171" s="248"/>
      <c r="S171" s="247"/>
      <c r="T171" s="238"/>
      <c r="U171" s="219"/>
      <c r="V171" s="247"/>
      <c r="W171" s="238"/>
      <c r="X171" s="219"/>
      <c r="Y171" s="247"/>
      <c r="Z171" s="238"/>
      <c r="AA171" s="219"/>
      <c r="AB171" s="186"/>
      <c r="AC171" s="186"/>
      <c r="AD171" s="190"/>
      <c r="AE171" s="186"/>
      <c r="AF171" s="186"/>
      <c r="AG171" s="190"/>
    </row>
    <row r="172" spans="1:33" ht="30.75" customHeight="1" x14ac:dyDescent="0.25">
      <c r="A172" s="40"/>
      <c r="B172" s="275"/>
      <c r="C172" s="275"/>
      <c r="D172" s="275"/>
      <c r="E172" s="44" t="s">
        <v>24</v>
      </c>
      <c r="F172" s="12" t="s">
        <v>373</v>
      </c>
      <c r="G172" s="287"/>
      <c r="H172" s="275"/>
      <c r="I172" s="1" t="s">
        <v>6</v>
      </c>
      <c r="J172" s="46">
        <f t="shared" si="6"/>
        <v>1</v>
      </c>
      <c r="K172" s="8"/>
      <c r="L172" s="265"/>
      <c r="M172" s="248"/>
      <c r="N172" s="248"/>
      <c r="O172" s="40"/>
      <c r="P172" s="248"/>
      <c r="Q172" s="248"/>
      <c r="R172" s="248"/>
      <c r="S172" s="247"/>
      <c r="T172" s="238"/>
      <c r="U172" s="219"/>
      <c r="V172" s="247"/>
      <c r="W172" s="238"/>
      <c r="X172" s="219"/>
      <c r="Y172" s="247"/>
      <c r="Z172" s="238"/>
      <c r="AA172" s="219"/>
      <c r="AB172" s="186"/>
      <c r="AC172" s="186"/>
      <c r="AD172" s="190"/>
      <c r="AE172" s="186"/>
      <c r="AF172" s="186"/>
      <c r="AG172" s="190"/>
    </row>
    <row r="173" spans="1:33" ht="30.75" customHeight="1" x14ac:dyDescent="0.25">
      <c r="A173" s="40"/>
      <c r="B173" s="275"/>
      <c r="C173" s="275"/>
      <c r="D173" s="275"/>
      <c r="E173" s="44" t="s">
        <v>27</v>
      </c>
      <c r="F173" s="12" t="s">
        <v>374</v>
      </c>
      <c r="G173" s="287"/>
      <c r="H173" s="275"/>
      <c r="I173" s="1" t="s">
        <v>6</v>
      </c>
      <c r="J173" s="46">
        <f t="shared" si="6"/>
        <v>1</v>
      </c>
      <c r="K173" s="8"/>
      <c r="L173" s="265"/>
      <c r="M173" s="248"/>
      <c r="N173" s="248"/>
      <c r="O173" s="40"/>
      <c r="P173" s="248"/>
      <c r="Q173" s="248"/>
      <c r="R173" s="248"/>
      <c r="S173" s="247"/>
      <c r="T173" s="238"/>
      <c r="U173" s="219"/>
      <c r="V173" s="247"/>
      <c r="W173" s="238"/>
      <c r="X173" s="219"/>
      <c r="Y173" s="247"/>
      <c r="Z173" s="238"/>
      <c r="AA173" s="219"/>
      <c r="AB173" s="186"/>
      <c r="AC173" s="186"/>
      <c r="AD173" s="190"/>
      <c r="AE173" s="186"/>
      <c r="AF173" s="186"/>
      <c r="AG173" s="190"/>
    </row>
    <row r="174" spans="1:33" ht="30.75" customHeight="1" x14ac:dyDescent="0.25">
      <c r="A174" s="40"/>
      <c r="B174" s="269"/>
      <c r="C174" s="269"/>
      <c r="D174" s="269"/>
      <c r="E174" s="44" t="s">
        <v>29</v>
      </c>
      <c r="F174" s="12" t="s">
        <v>375</v>
      </c>
      <c r="G174" s="286"/>
      <c r="H174" s="269"/>
      <c r="I174" s="1" t="s">
        <v>377</v>
      </c>
      <c r="J174" s="46">
        <f t="shared" si="6"/>
        <v>1</v>
      </c>
      <c r="K174" s="8"/>
      <c r="L174" s="266"/>
      <c r="M174" s="249"/>
      <c r="N174" s="249"/>
      <c r="O174" s="40"/>
      <c r="P174" s="249"/>
      <c r="Q174" s="249"/>
      <c r="R174" s="249"/>
      <c r="S174" s="240"/>
      <c r="T174" s="239"/>
      <c r="U174" s="218"/>
      <c r="V174" s="240"/>
      <c r="W174" s="239"/>
      <c r="X174" s="218"/>
      <c r="Y174" s="240"/>
      <c r="Z174" s="239"/>
      <c r="AA174" s="218"/>
      <c r="AB174" s="187"/>
      <c r="AC174" s="187"/>
      <c r="AD174" s="191"/>
      <c r="AE174" s="187"/>
      <c r="AF174" s="187"/>
      <c r="AG174" s="191"/>
    </row>
    <row r="175" spans="1:33" ht="68.25" customHeight="1" x14ac:dyDescent="0.25">
      <c r="J175" s="13">
        <f>SUM(J7:J174)</f>
        <v>133</v>
      </c>
    </row>
    <row r="176" spans="1:33" ht="15.75" thickBot="1" x14ac:dyDescent="0.3"/>
    <row r="177" spans="2:12" x14ac:dyDescent="0.25">
      <c r="G177" s="2"/>
      <c r="H177" s="83" t="s">
        <v>408</v>
      </c>
      <c r="I177" s="20">
        <f>+J175</f>
        <v>133</v>
      </c>
      <c r="J177" s="81" t="s">
        <v>376</v>
      </c>
      <c r="L177" s="131"/>
    </row>
    <row r="178" spans="2:12" ht="15.75" thickBot="1" x14ac:dyDescent="0.3">
      <c r="G178" s="2"/>
      <c r="H178" s="84" t="s">
        <v>409</v>
      </c>
      <c r="I178" s="21">
        <v>3</v>
      </c>
      <c r="J178" s="82" t="s">
        <v>502</v>
      </c>
    </row>
    <row r="182" spans="2:12" x14ac:dyDescent="0.25">
      <c r="B182" s="11" t="s">
        <v>408</v>
      </c>
      <c r="C182" s="40">
        <f>+I177</f>
        <v>133</v>
      </c>
    </row>
    <row r="183" spans="2:12" x14ac:dyDescent="0.25">
      <c r="B183" s="11" t="s">
        <v>409</v>
      </c>
      <c r="C183" s="40">
        <f>+I178</f>
        <v>3</v>
      </c>
    </row>
    <row r="184" spans="2:12" x14ac:dyDescent="0.25">
      <c r="B184" s="8"/>
      <c r="C184" s="40">
        <f>+C182+C183</f>
        <v>136</v>
      </c>
    </row>
    <row r="249" spans="7:7" x14ac:dyDescent="0.25">
      <c r="G249" s="18">
        <f>3210000/30</f>
        <v>107000</v>
      </c>
    </row>
    <row r="250" spans="7:7" x14ac:dyDescent="0.25">
      <c r="G250" s="18">
        <f>+G249*21</f>
        <v>2247000</v>
      </c>
    </row>
    <row r="251" spans="7:7" x14ac:dyDescent="0.25">
      <c r="G251" s="18">
        <f>+G250*0.4</f>
        <v>898800</v>
      </c>
    </row>
    <row r="530" spans="7:7" ht="23.25" x14ac:dyDescent="0.35">
      <c r="G530" s="31">
        <f>3210*0.4</f>
        <v>1284</v>
      </c>
    </row>
  </sheetData>
  <autoFilter ref="I6:AD6" xr:uid="{00000000-0009-0000-0000-000000000000}"/>
  <mergeCells count="622">
    <mergeCell ref="U153:U161"/>
    <mergeCell ref="U164:U165"/>
    <mergeCell ref="U166:U167"/>
    <mergeCell ref="U169:U174"/>
    <mergeCell ref="Z17:Z20"/>
    <mergeCell ref="AD50:AD51"/>
    <mergeCell ref="AD76:AD77"/>
    <mergeCell ref="AD88:AD94"/>
    <mergeCell ref="U102:U107"/>
    <mergeCell ref="U108:U109"/>
    <mergeCell ref="U110:U112"/>
    <mergeCell ref="U114:U118"/>
    <mergeCell ref="U122:U123"/>
    <mergeCell ref="AD141:AD152"/>
    <mergeCell ref="X141:X152"/>
    <mergeCell ref="X38:X49"/>
    <mergeCell ref="U38:U49"/>
    <mergeCell ref="U50:U51"/>
    <mergeCell ref="X50:X51"/>
    <mergeCell ref="X76:X77"/>
    <mergeCell ref="V95:V96"/>
    <mergeCell ref="W95:W96"/>
    <mergeCell ref="V97:V100"/>
    <mergeCell ref="W97:W100"/>
    <mergeCell ref="U124:U128"/>
    <mergeCell ref="U138:U139"/>
    <mergeCell ref="Y95:Y96"/>
    <mergeCell ref="AA84:AA86"/>
    <mergeCell ref="AA88:AA94"/>
    <mergeCell ref="U141:U152"/>
    <mergeCell ref="W84:W86"/>
    <mergeCell ref="X84:X86"/>
    <mergeCell ref="Y84:Y86"/>
    <mergeCell ref="Z84:Z86"/>
    <mergeCell ref="W114:W118"/>
    <mergeCell ref="X114:X118"/>
    <mergeCell ref="AA124:AA128"/>
    <mergeCell ref="AD102:AD107"/>
    <mergeCell ref="X102:X107"/>
    <mergeCell ref="AD108:AD109"/>
    <mergeCell ref="X108:X109"/>
    <mergeCell ref="AD138:AD139"/>
    <mergeCell ref="X138:X139"/>
    <mergeCell ref="V88:V94"/>
    <mergeCell ref="W88:W94"/>
    <mergeCell ref="X88:X94"/>
    <mergeCell ref="Y88:Y94"/>
    <mergeCell ref="Z88:Z94"/>
    <mergeCell ref="W138:W152"/>
    <mergeCell ref="AC97:AC100"/>
    <mergeCell ref="AD97:AD100"/>
    <mergeCell ref="AB102:AB109"/>
    <mergeCell ref="AC102:AC109"/>
    <mergeCell ref="Y122:Y123"/>
    <mergeCell ref="Z122:Z123"/>
    <mergeCell ref="V102:V109"/>
    <mergeCell ref="W102:W109"/>
    <mergeCell ref="V110:V112"/>
    <mergeCell ref="W110:W112"/>
    <mergeCell ref="X110:X112"/>
    <mergeCell ref="V114:V118"/>
    <mergeCell ref="S17:S20"/>
    <mergeCell ref="T17:T20"/>
    <mergeCell ref="U17:U20"/>
    <mergeCell ref="C114:C118"/>
    <mergeCell ref="D114:D118"/>
    <mergeCell ref="G114:G118"/>
    <mergeCell ref="H114:H118"/>
    <mergeCell ref="H17:H20"/>
    <mergeCell ref="R68:R74"/>
    <mergeCell ref="P42:P49"/>
    <mergeCell ref="N97:N100"/>
    <mergeCell ref="Q97:Q100"/>
    <mergeCell ref="R97:R100"/>
    <mergeCell ref="S53:S67"/>
    <mergeCell ref="S68:S74"/>
    <mergeCell ref="T53:T67"/>
    <mergeCell ref="T68:T74"/>
    <mergeCell ref="U53:U67"/>
    <mergeCell ref="U76:U77"/>
    <mergeCell ref="U68:U74"/>
    <mergeCell ref="S88:S94"/>
    <mergeCell ref="T88:T94"/>
    <mergeCell ref="U88:U94"/>
    <mergeCell ref="M95:M96"/>
    <mergeCell ref="V17:V20"/>
    <mergeCell ref="W17:W20"/>
    <mergeCell ref="X17:X20"/>
    <mergeCell ref="Y17:Y20"/>
    <mergeCell ref="AC17:AC20"/>
    <mergeCell ref="AB17:AB20"/>
    <mergeCell ref="M84:M86"/>
    <mergeCell ref="N84:N86"/>
    <mergeCell ref="P84:P86"/>
    <mergeCell ref="Q84:Q86"/>
    <mergeCell ref="R84:R86"/>
    <mergeCell ref="S84:S86"/>
    <mergeCell ref="T84:T86"/>
    <mergeCell ref="U84:U86"/>
    <mergeCell ref="V84:V86"/>
    <mergeCell ref="T42:T49"/>
    <mergeCell ref="Q42:Q49"/>
    <mergeCell ref="R42:R49"/>
    <mergeCell ref="P53:P67"/>
    <mergeCell ref="P68:P74"/>
    <mergeCell ref="Q53:Q67"/>
    <mergeCell ref="Q68:Q74"/>
    <mergeCell ref="R53:R67"/>
    <mergeCell ref="M17:M20"/>
    <mergeCell ref="N138:N152"/>
    <mergeCell ref="P138:P152"/>
    <mergeCell ref="Q138:Q152"/>
    <mergeCell ref="R138:R152"/>
    <mergeCell ref="P122:P123"/>
    <mergeCell ref="Q122:Q123"/>
    <mergeCell ref="R122:R123"/>
    <mergeCell ref="M122:M123"/>
    <mergeCell ref="P124:P128"/>
    <mergeCell ref="M124:M128"/>
    <mergeCell ref="N124:N128"/>
    <mergeCell ref="Q124:Q128"/>
    <mergeCell ref="R124:R128"/>
    <mergeCell ref="M138:M152"/>
    <mergeCell ref="R129:R137"/>
    <mergeCell ref="M129:M137"/>
    <mergeCell ref="N129:N137"/>
    <mergeCell ref="P129:P137"/>
    <mergeCell ref="Q129:Q137"/>
    <mergeCell ref="N122:N123"/>
    <mergeCell ref="M153:M161"/>
    <mergeCell ref="N153:N161"/>
    <mergeCell ref="P153:P161"/>
    <mergeCell ref="Q153:Q161"/>
    <mergeCell ref="R153:R161"/>
    <mergeCell ref="M162:M163"/>
    <mergeCell ref="N162:N163"/>
    <mergeCell ref="O163:O164"/>
    <mergeCell ref="P164:P165"/>
    <mergeCell ref="M169:M174"/>
    <mergeCell ref="N169:N174"/>
    <mergeCell ref="P169:P174"/>
    <mergeCell ref="Q169:Q174"/>
    <mergeCell ref="R169:R174"/>
    <mergeCell ref="P162:P163"/>
    <mergeCell ref="Q162:Q163"/>
    <mergeCell ref="M164:M165"/>
    <mergeCell ref="N164:N165"/>
    <mergeCell ref="M166:M167"/>
    <mergeCell ref="N166:N167"/>
    <mergeCell ref="P166:P167"/>
    <mergeCell ref="Q166:Q167"/>
    <mergeCell ref="R166:R167"/>
    <mergeCell ref="Q164:Q165"/>
    <mergeCell ref="R164:R165"/>
    <mergeCell ref="L153:L161"/>
    <mergeCell ref="L164:L165"/>
    <mergeCell ref="L166:L167"/>
    <mergeCell ref="L169:L174"/>
    <mergeCell ref="I53:I67"/>
    <mergeCell ref="K53:K67"/>
    <mergeCell ref="L53:L67"/>
    <mergeCell ref="J53:J67"/>
    <mergeCell ref="L68:L74"/>
    <mergeCell ref="L76:L78"/>
    <mergeCell ref="L88:L94"/>
    <mergeCell ref="L97:L100"/>
    <mergeCell ref="L102:L103"/>
    <mergeCell ref="L114:L118"/>
    <mergeCell ref="L110:L112"/>
    <mergeCell ref="L124:L128"/>
    <mergeCell ref="I88:I94"/>
    <mergeCell ref="J88:J94"/>
    <mergeCell ref="K88:K94"/>
    <mergeCell ref="I166:I167"/>
    <mergeCell ref="L84:L86"/>
    <mergeCell ref="J166:J167"/>
    <mergeCell ref="K166:K167"/>
    <mergeCell ref="L141:L152"/>
    <mergeCell ref="C153:C161"/>
    <mergeCell ref="D153:D161"/>
    <mergeCell ref="H153:H161"/>
    <mergeCell ref="C164:C165"/>
    <mergeCell ref="D164:D165"/>
    <mergeCell ref="G164:G165"/>
    <mergeCell ref="H164:H165"/>
    <mergeCell ref="C166:C167"/>
    <mergeCell ref="D166:D167"/>
    <mergeCell ref="H166:H167"/>
    <mergeCell ref="C169:C174"/>
    <mergeCell ref="D169:D174"/>
    <mergeCell ref="H169:H174"/>
    <mergeCell ref="G170:G174"/>
    <mergeCell ref="A119:A123"/>
    <mergeCell ref="B119:B123"/>
    <mergeCell ref="C122:C123"/>
    <mergeCell ref="D122:D123"/>
    <mergeCell ref="H122:H123"/>
    <mergeCell ref="A124:A128"/>
    <mergeCell ref="B124:B128"/>
    <mergeCell ref="C124:C128"/>
    <mergeCell ref="D124:D128"/>
    <mergeCell ref="G124:G128"/>
    <mergeCell ref="H124:H128"/>
    <mergeCell ref="G166:G167"/>
    <mergeCell ref="B129:B174"/>
    <mergeCell ref="C129:C137"/>
    <mergeCell ref="D129:D137"/>
    <mergeCell ref="G129:G162"/>
    <mergeCell ref="H129:H137"/>
    <mergeCell ref="C138:C152"/>
    <mergeCell ref="D138:D152"/>
    <mergeCell ref="H138:H152"/>
    <mergeCell ref="A80:A101"/>
    <mergeCell ref="B80:B101"/>
    <mergeCell ref="C80:C87"/>
    <mergeCell ref="G80:G87"/>
    <mergeCell ref="C88:C94"/>
    <mergeCell ref="D88:D94"/>
    <mergeCell ref="G88:G94"/>
    <mergeCell ref="H88:H94"/>
    <mergeCell ref="C97:C100"/>
    <mergeCell ref="H97:H100"/>
    <mergeCell ref="G97:G100"/>
    <mergeCell ref="A102:A118"/>
    <mergeCell ref="C102:C106"/>
    <mergeCell ref="D102:D106"/>
    <mergeCell ref="H102:H106"/>
    <mergeCell ref="C108:C109"/>
    <mergeCell ref="G108:G109"/>
    <mergeCell ref="C110:C112"/>
    <mergeCell ref="D110:D112"/>
    <mergeCell ref="H110:H112"/>
    <mergeCell ref="B102:B118"/>
    <mergeCell ref="A75:A79"/>
    <mergeCell ref="B75:B79"/>
    <mergeCell ref="H75:H79"/>
    <mergeCell ref="C76:C78"/>
    <mergeCell ref="D76:D78"/>
    <mergeCell ref="G76:G79"/>
    <mergeCell ref="E54:E58"/>
    <mergeCell ref="C68:C73"/>
    <mergeCell ref="E68:E71"/>
    <mergeCell ref="E64:E67"/>
    <mergeCell ref="H53:H67"/>
    <mergeCell ref="G53:G67"/>
    <mergeCell ref="A53:A74"/>
    <mergeCell ref="B53:B74"/>
    <mergeCell ref="C53:C67"/>
    <mergeCell ref="D53:D67"/>
    <mergeCell ref="G68:G72"/>
    <mergeCell ref="G73:G74"/>
    <mergeCell ref="H68:H72"/>
    <mergeCell ref="H73:H74"/>
    <mergeCell ref="A32:A52"/>
    <mergeCell ref="C35:C37"/>
    <mergeCell ref="D35:D37"/>
    <mergeCell ref="G35:G37"/>
    <mergeCell ref="H35:H37"/>
    <mergeCell ref="D38:D49"/>
    <mergeCell ref="A22:A31"/>
    <mergeCell ref="C22:C23"/>
    <mergeCell ref="D22:D23"/>
    <mergeCell ref="G22:G23"/>
    <mergeCell ref="H22:H23"/>
    <mergeCell ref="B32:B52"/>
    <mergeCell ref="B22:B31"/>
    <mergeCell ref="G38:G49"/>
    <mergeCell ref="H38:H49"/>
    <mergeCell ref="B2:F2"/>
    <mergeCell ref="A3:F3"/>
    <mergeCell ref="A4:F4"/>
    <mergeCell ref="B8:B21"/>
    <mergeCell ref="O8:O11"/>
    <mergeCell ref="P8:P11"/>
    <mergeCell ref="G3:R3"/>
    <mergeCell ref="A5:B5"/>
    <mergeCell ref="C5:D5"/>
    <mergeCell ref="E5:F5"/>
    <mergeCell ref="H8:H12"/>
    <mergeCell ref="I4:K4"/>
    <mergeCell ref="A7:G7"/>
    <mergeCell ref="C13:C16"/>
    <mergeCell ref="D13:D16"/>
    <mergeCell ref="A8:A21"/>
    <mergeCell ref="C8:C12"/>
    <mergeCell ref="L8:L11"/>
    <mergeCell ref="L13:L16"/>
    <mergeCell ref="L17:L20"/>
    <mergeCell ref="H13:H16"/>
    <mergeCell ref="G14:G15"/>
    <mergeCell ref="C17:C20"/>
    <mergeCell ref="D17:D20"/>
    <mergeCell ref="I5:J5"/>
    <mergeCell ref="L38:L49"/>
    <mergeCell ref="I35:I36"/>
    <mergeCell ref="J35:J36"/>
    <mergeCell ref="K35:K36"/>
    <mergeCell ref="N35:N37"/>
    <mergeCell ref="M35:M37"/>
    <mergeCell ref="N53:N67"/>
    <mergeCell ref="N68:N74"/>
    <mergeCell ref="N8:N12"/>
    <mergeCell ref="N38:N49"/>
    <mergeCell ref="M53:M67"/>
    <mergeCell ref="M68:M74"/>
    <mergeCell ref="M38:M49"/>
    <mergeCell ref="M8:M12"/>
    <mergeCell ref="N17:N20"/>
    <mergeCell ref="M4:R4"/>
    <mergeCell ref="M13:M16"/>
    <mergeCell ref="N13:N16"/>
    <mergeCell ref="Q13:Q16"/>
    <mergeCell ref="R13:R16"/>
    <mergeCell ref="P35:P37"/>
    <mergeCell ref="Q35:Q37"/>
    <mergeCell ref="R35:R37"/>
    <mergeCell ref="P13:P16"/>
    <mergeCell ref="P17:P20"/>
    <mergeCell ref="Q17:Q20"/>
    <mergeCell ref="R8:R11"/>
    <mergeCell ref="R17:R20"/>
    <mergeCell ref="G2:R2"/>
    <mergeCell ref="S169:S174"/>
    <mergeCell ref="T169:T174"/>
    <mergeCell ref="AD169:AD174"/>
    <mergeCell ref="S153:S161"/>
    <mergeCell ref="T153:T161"/>
    <mergeCell ref="AD153:AD161"/>
    <mergeCell ref="S164:S165"/>
    <mergeCell ref="T164:T165"/>
    <mergeCell ref="AD164:AD165"/>
    <mergeCell ref="S166:S167"/>
    <mergeCell ref="T166:T167"/>
    <mergeCell ref="AD166:AD167"/>
    <mergeCell ref="S124:S128"/>
    <mergeCell ref="T124:T128"/>
    <mergeCell ref="AD124:AD128"/>
    <mergeCell ref="S129:S137"/>
    <mergeCell ref="T129:T137"/>
    <mergeCell ref="S138:S152"/>
    <mergeCell ref="T138:T152"/>
    <mergeCell ref="S110:S112"/>
    <mergeCell ref="T110:T112"/>
    <mergeCell ref="AD110:AD112"/>
    <mergeCell ref="S114:S118"/>
    <mergeCell ref="V35:V37"/>
    <mergeCell ref="W35:W37"/>
    <mergeCell ref="X35:X37"/>
    <mergeCell ref="V42:V49"/>
    <mergeCell ref="W42:W49"/>
    <mergeCell ref="S35:S37"/>
    <mergeCell ref="T35:T37"/>
    <mergeCell ref="U35:U37"/>
    <mergeCell ref="X97:X100"/>
    <mergeCell ref="S42:S49"/>
    <mergeCell ref="AB95:AB96"/>
    <mergeCell ref="AC95:AC96"/>
    <mergeCell ref="AB97:AB100"/>
    <mergeCell ref="S2:U3"/>
    <mergeCell ref="V2:X3"/>
    <mergeCell ref="V4:X4"/>
    <mergeCell ref="V8:V11"/>
    <mergeCell ref="W8:W11"/>
    <mergeCell ref="X8:X11"/>
    <mergeCell ref="V13:V16"/>
    <mergeCell ref="W13:W16"/>
    <mergeCell ref="X13:X16"/>
    <mergeCell ref="S4:U4"/>
    <mergeCell ref="S8:S11"/>
    <mergeCell ref="T8:T11"/>
    <mergeCell ref="S13:S16"/>
    <mergeCell ref="T13:T16"/>
    <mergeCell ref="U13:U16"/>
    <mergeCell ref="U8:U11"/>
    <mergeCell ref="AB2:AD3"/>
    <mergeCell ref="AB4:AD4"/>
    <mergeCell ref="AB8:AB11"/>
    <mergeCell ref="AC8:AC11"/>
    <mergeCell ref="AD8:AD11"/>
    <mergeCell ref="V164:V165"/>
    <mergeCell ref="W164:W165"/>
    <mergeCell ref="X164:X165"/>
    <mergeCell ref="V122:V123"/>
    <mergeCell ref="W122:W123"/>
    <mergeCell ref="X122:X123"/>
    <mergeCell ref="V124:V128"/>
    <mergeCell ref="W124:W128"/>
    <mergeCell ref="X124:X128"/>
    <mergeCell ref="V129:V137"/>
    <mergeCell ref="W129:W137"/>
    <mergeCell ref="X129:X137"/>
    <mergeCell ref="V166:V167"/>
    <mergeCell ref="W166:W167"/>
    <mergeCell ref="X166:X167"/>
    <mergeCell ref="V169:V174"/>
    <mergeCell ref="W169:W174"/>
    <mergeCell ref="X169:X174"/>
    <mergeCell ref="Y2:AA3"/>
    <mergeCell ref="Y4:AA4"/>
    <mergeCell ref="Y8:Y11"/>
    <mergeCell ref="Z8:Z11"/>
    <mergeCell ref="Y13:Y16"/>
    <mergeCell ref="Z13:Z16"/>
    <mergeCell ref="Y35:Y37"/>
    <mergeCell ref="Z35:Z37"/>
    <mergeCell ref="Y42:Y49"/>
    <mergeCell ref="Z42:Z49"/>
    <mergeCell ref="V138:V152"/>
    <mergeCell ref="Y102:Y109"/>
    <mergeCell ref="Z102:Z109"/>
    <mergeCell ref="Y169:Y174"/>
    <mergeCell ref="Z169:Z174"/>
    <mergeCell ref="V153:V161"/>
    <mergeCell ref="W153:W161"/>
    <mergeCell ref="X153:X161"/>
    <mergeCell ref="AA138:AA139"/>
    <mergeCell ref="AA141:AA152"/>
    <mergeCell ref="AA153:AA161"/>
    <mergeCell ref="AA97:AA100"/>
    <mergeCell ref="AA102:AA107"/>
    <mergeCell ref="AA108:AA109"/>
    <mergeCell ref="AA110:AA112"/>
    <mergeCell ref="AA114:AA118"/>
    <mergeCell ref="AA122:AA123"/>
    <mergeCell ref="AB13:AB16"/>
    <mergeCell ref="AC13:AC16"/>
    <mergeCell ref="AD13:AD16"/>
    <mergeCell ref="AB88:AB94"/>
    <mergeCell ref="AC88:AC94"/>
    <mergeCell ref="AB35:AB37"/>
    <mergeCell ref="AC35:AC37"/>
    <mergeCell ref="AD35:AD37"/>
    <mergeCell ref="AB42:AB49"/>
    <mergeCell ref="AC42:AC49"/>
    <mergeCell ref="AD42:AD49"/>
    <mergeCell ref="AD53:AD67"/>
    <mergeCell ref="AC53:AC67"/>
    <mergeCell ref="AC68:AC74"/>
    <mergeCell ref="AD68:AD74"/>
    <mergeCell ref="AB84:AB86"/>
    <mergeCell ref="AC84:AC86"/>
    <mergeCell ref="AD84:AD86"/>
    <mergeCell ref="AD17:AD20"/>
    <mergeCell ref="AB53:AB67"/>
    <mergeCell ref="AB68:AB74"/>
    <mergeCell ref="Y164:Y165"/>
    <mergeCell ref="Z164:Z165"/>
    <mergeCell ref="Y166:Y167"/>
    <mergeCell ref="Z166:Z167"/>
    <mergeCell ref="Z95:Z96"/>
    <mergeCell ref="Y97:Y100"/>
    <mergeCell ref="Z97:Z100"/>
    <mergeCell ref="Y110:Y112"/>
    <mergeCell ref="Z110:Z112"/>
    <mergeCell ref="Y114:Y118"/>
    <mergeCell ref="Z114:Z118"/>
    <mergeCell ref="Y153:Y161"/>
    <mergeCell ref="Z153:Z161"/>
    <mergeCell ref="Y124:Y128"/>
    <mergeCell ref="Z124:Z128"/>
    <mergeCell ref="Y129:Y137"/>
    <mergeCell ref="Z129:Z137"/>
    <mergeCell ref="Y138:Y152"/>
    <mergeCell ref="Z138:Z152"/>
    <mergeCell ref="AB110:AB112"/>
    <mergeCell ref="AC110:AC112"/>
    <mergeCell ref="AB114:AB118"/>
    <mergeCell ref="AC114:AC118"/>
    <mergeCell ref="AB122:AB123"/>
    <mergeCell ref="AC122:AC123"/>
    <mergeCell ref="AB124:AB128"/>
    <mergeCell ref="AC124:AC128"/>
    <mergeCell ref="AB169:AB174"/>
    <mergeCell ref="AC169:AC174"/>
    <mergeCell ref="AB129:AB137"/>
    <mergeCell ref="AC129:AC137"/>
    <mergeCell ref="AB138:AB152"/>
    <mergeCell ref="AC138:AC152"/>
    <mergeCell ref="AB153:AB161"/>
    <mergeCell ref="AC153:AC161"/>
    <mergeCell ref="AB164:AB165"/>
    <mergeCell ref="AC164:AC165"/>
    <mergeCell ref="AB166:AB167"/>
    <mergeCell ref="AC166:AC167"/>
    <mergeCell ref="Y53:Y67"/>
    <mergeCell ref="Y68:Y74"/>
    <mergeCell ref="Z53:Z67"/>
    <mergeCell ref="Z68:Z74"/>
    <mergeCell ref="V53:V67"/>
    <mergeCell ref="V68:V74"/>
    <mergeCell ref="W53:W67"/>
    <mergeCell ref="W68:W74"/>
    <mergeCell ref="X53:X67"/>
    <mergeCell ref="X68:X74"/>
    <mergeCell ref="N95:N96"/>
    <mergeCell ref="P95:P96"/>
    <mergeCell ref="M88:M94"/>
    <mergeCell ref="N88:N94"/>
    <mergeCell ref="Q88:Q94"/>
    <mergeCell ref="R88:R94"/>
    <mergeCell ref="R95:R96"/>
    <mergeCell ref="Q114:Q118"/>
    <mergeCell ref="R114:R118"/>
    <mergeCell ref="M110:M112"/>
    <mergeCell ref="N110:N112"/>
    <mergeCell ref="P110:P112"/>
    <mergeCell ref="Q110:Q112"/>
    <mergeCell ref="R110:R112"/>
    <mergeCell ref="P114:P118"/>
    <mergeCell ref="M102:M109"/>
    <mergeCell ref="N102:N109"/>
    <mergeCell ref="P102:P109"/>
    <mergeCell ref="Q103:Q109"/>
    <mergeCell ref="R103:R109"/>
    <mergeCell ref="N114:N118"/>
    <mergeCell ref="M114:M118"/>
    <mergeCell ref="L138:L139"/>
    <mergeCell ref="P76:P78"/>
    <mergeCell ref="Q76:Q78"/>
    <mergeCell ref="R76:R78"/>
    <mergeCell ref="L129:L130"/>
    <mergeCell ref="L132:L137"/>
    <mergeCell ref="O88:O94"/>
    <mergeCell ref="T114:T118"/>
    <mergeCell ref="AD114:AD118"/>
    <mergeCell ref="S122:S123"/>
    <mergeCell ref="T122:T123"/>
    <mergeCell ref="AD122:AD123"/>
    <mergeCell ref="S95:S96"/>
    <mergeCell ref="T95:T96"/>
    <mergeCell ref="S97:S100"/>
    <mergeCell ref="T97:T100"/>
    <mergeCell ref="U97:U100"/>
    <mergeCell ref="S102:S109"/>
    <mergeCell ref="T102:T109"/>
    <mergeCell ref="M75:M79"/>
    <mergeCell ref="N75:N79"/>
    <mergeCell ref="M97:M100"/>
    <mergeCell ref="P97:P100"/>
    <mergeCell ref="P88:P94"/>
    <mergeCell ref="AA8:AA11"/>
    <mergeCell ref="AA13:AA16"/>
    <mergeCell ref="AA17:AA20"/>
    <mergeCell ref="AA35:AA37"/>
    <mergeCell ref="AA42:AA49"/>
    <mergeCell ref="AA50:AA51"/>
    <mergeCell ref="AA53:AA67"/>
    <mergeCell ref="AA68:AA74"/>
    <mergeCell ref="AA76:AA77"/>
    <mergeCell ref="AA164:AA165"/>
    <mergeCell ref="AA166:AA167"/>
    <mergeCell ref="AA169:AA174"/>
    <mergeCell ref="AE2:AG3"/>
    <mergeCell ref="AE4:AG4"/>
    <mergeCell ref="AE8:AE11"/>
    <mergeCell ref="AF8:AF11"/>
    <mergeCell ref="AG8:AG11"/>
    <mergeCell ref="AE13:AE16"/>
    <mergeCell ref="AF13:AF16"/>
    <mergeCell ref="AG13:AG16"/>
    <mergeCell ref="AE17:AE20"/>
    <mergeCell ref="AF17:AF20"/>
    <mergeCell ref="AG17:AG20"/>
    <mergeCell ref="AE35:AE37"/>
    <mergeCell ref="AF35:AF37"/>
    <mergeCell ref="AG35:AG37"/>
    <mergeCell ref="AE42:AE49"/>
    <mergeCell ref="AF42:AF49"/>
    <mergeCell ref="AG42:AG49"/>
    <mergeCell ref="AG50:AG51"/>
    <mergeCell ref="AE53:AE67"/>
    <mergeCell ref="AF53:AF67"/>
    <mergeCell ref="AG53:AG67"/>
    <mergeCell ref="AE68:AE74"/>
    <mergeCell ref="AF68:AF74"/>
    <mergeCell ref="AG68:AG74"/>
    <mergeCell ref="AG76:AG77"/>
    <mergeCell ref="AE84:AE86"/>
    <mergeCell ref="AF84:AF86"/>
    <mergeCell ref="AG84:AG86"/>
    <mergeCell ref="AE88:AE94"/>
    <mergeCell ref="AF88:AF94"/>
    <mergeCell ref="AG88:AG94"/>
    <mergeCell ref="AE95:AE96"/>
    <mergeCell ref="AF95:AF96"/>
    <mergeCell ref="AE97:AE100"/>
    <mergeCell ref="AF97:AF100"/>
    <mergeCell ref="AG97:AG100"/>
    <mergeCell ref="AE102:AE109"/>
    <mergeCell ref="AF102:AF109"/>
    <mergeCell ref="AG102:AG107"/>
    <mergeCell ref="AG108:AG109"/>
    <mergeCell ref="AE110:AE112"/>
    <mergeCell ref="AF110:AF112"/>
    <mergeCell ref="AG110:AG112"/>
    <mergeCell ref="AE114:AE118"/>
    <mergeCell ref="AF114:AF118"/>
    <mergeCell ref="AG114:AG118"/>
    <mergeCell ref="AE122:AE123"/>
    <mergeCell ref="AF122:AF123"/>
    <mergeCell ref="AG122:AG123"/>
    <mergeCell ref="AE124:AE128"/>
    <mergeCell ref="AF124:AF128"/>
    <mergeCell ref="AG124:AG128"/>
    <mergeCell ref="AE129:AE137"/>
    <mergeCell ref="AF129:AF137"/>
    <mergeCell ref="AE138:AE152"/>
    <mergeCell ref="AF138:AF152"/>
    <mergeCell ref="AG138:AG139"/>
    <mergeCell ref="AG141:AG152"/>
    <mergeCell ref="AE169:AE174"/>
    <mergeCell ref="AF169:AF174"/>
    <mergeCell ref="AG169:AG174"/>
    <mergeCell ref="AE153:AE161"/>
    <mergeCell ref="AF153:AF161"/>
    <mergeCell ref="AG153:AG161"/>
    <mergeCell ref="AE164:AE165"/>
    <mergeCell ref="AF164:AF165"/>
    <mergeCell ref="AG164:AG165"/>
    <mergeCell ref="AE166:AE167"/>
    <mergeCell ref="AF166:AF167"/>
    <mergeCell ref="AG166:AG167"/>
  </mergeCells>
  <hyperlinks>
    <hyperlink ref="L12" r:id="rId1" xr:uid="{00000000-0004-0000-0000-000000000000}"/>
    <hyperlink ref="L17" r:id="rId2" xr:uid="{00000000-0004-0000-0000-000001000000}"/>
    <hyperlink ref="L21" r:id="rId3" xr:uid="{00000000-0004-0000-0000-000002000000}"/>
    <hyperlink ref="L26" r:id="rId4" xr:uid="{00000000-0004-0000-0000-000003000000}"/>
    <hyperlink ref="L27" r:id="rId5" xr:uid="{00000000-0004-0000-0000-000004000000}"/>
    <hyperlink ref="L102" r:id="rId6" xr:uid="{00000000-0004-0000-0000-000005000000}"/>
    <hyperlink ref="L104" r:id="rId7" xr:uid="{00000000-0004-0000-0000-000006000000}"/>
    <hyperlink ref="L107" r:id="rId8" xr:uid="{00000000-0004-0000-0000-000007000000}"/>
    <hyperlink ref="L110" r:id="rId9" xr:uid="{00000000-0004-0000-0000-000008000000}"/>
    <hyperlink ref="L113" r:id="rId10" xr:uid="{00000000-0004-0000-0000-000009000000}"/>
    <hyperlink ref="L114" r:id="rId11" xr:uid="{00000000-0004-0000-0000-00000A000000}"/>
    <hyperlink ref="L121" r:id="rId12" xr:uid="{00000000-0004-0000-0000-00000B000000}"/>
    <hyperlink ref="L166" r:id="rId13" xr:uid="{00000000-0004-0000-0000-00000C000000}"/>
    <hyperlink ref="L163" r:id="rId14" xr:uid="{00000000-0004-0000-0000-00000D000000}"/>
    <hyperlink ref="L162" r:id="rId15" xr:uid="{00000000-0004-0000-0000-00000E000000}"/>
    <hyperlink ref="L34" r:id="rId16" xr:uid="{00000000-0004-0000-0000-00000F000000}"/>
    <hyperlink ref="L87" r:id="rId17" xr:uid="{00000000-0004-0000-0000-000010000000}"/>
    <hyperlink ref="L106" r:id="rId18" xr:uid="{00000000-0004-0000-0000-000011000000}"/>
    <hyperlink ref="L80" r:id="rId19" xr:uid="{00000000-0004-0000-0000-000012000000}"/>
    <hyperlink ref="L81" r:id="rId20" xr:uid="{00000000-0004-0000-0000-000013000000}"/>
    <hyperlink ref="L83" r:id="rId21" xr:uid="{00000000-0004-0000-0000-000014000000}"/>
    <hyperlink ref="L82" r:id="rId22" xr:uid="{00000000-0004-0000-0000-000015000000}"/>
    <hyperlink ref="L84" r:id="rId23" xr:uid="{00000000-0004-0000-0000-000016000000}"/>
    <hyperlink ref="L105" r:id="rId24" xr:uid="{00000000-0004-0000-0000-000017000000}"/>
    <hyperlink ref="L131" r:id="rId25" xr:uid="{00000000-0004-0000-0000-000018000000}"/>
    <hyperlink ref="L8" r:id="rId26" xr:uid="{00000000-0004-0000-0000-000019000000}"/>
    <hyperlink ref="L13" r:id="rId27" xr:uid="{00000000-0004-0000-0000-00001A000000}"/>
    <hyperlink ref="L22" r:id="rId28" xr:uid="{00000000-0004-0000-0000-00001B000000}"/>
    <hyperlink ref="L24" r:id="rId29" xr:uid="{00000000-0004-0000-0000-00001C000000}"/>
    <hyperlink ref="L30" r:id="rId30" xr:uid="{00000000-0004-0000-0000-00001D000000}"/>
    <hyperlink ref="L38" r:id="rId31" xr:uid="{00000000-0004-0000-0000-00001E000000}"/>
    <hyperlink ref="L68" r:id="rId32" xr:uid="{00000000-0004-0000-0000-00001F000000}"/>
    <hyperlink ref="L76" r:id="rId33" xr:uid="{00000000-0004-0000-0000-000020000000}"/>
    <hyperlink ref="L88" r:id="rId34" xr:uid="{00000000-0004-0000-0000-000021000000}"/>
    <hyperlink ref="L97" r:id="rId35" xr:uid="{00000000-0004-0000-0000-000022000000}"/>
    <hyperlink ref="L119" r:id="rId36" xr:uid="{00000000-0004-0000-0000-000023000000}"/>
    <hyperlink ref="L124" r:id="rId37" display="http://www.gobiernobogota.gov.co/transparencia/tramites-servicios" xr:uid="{00000000-0004-0000-0000-000024000000}"/>
    <hyperlink ref="L129" r:id="rId38" xr:uid="{00000000-0004-0000-0000-000025000000}"/>
    <hyperlink ref="L132" r:id="rId39" xr:uid="{00000000-0004-0000-0000-000026000000}"/>
    <hyperlink ref="L138" r:id="rId40" xr:uid="{00000000-0004-0000-0000-000027000000}"/>
    <hyperlink ref="L141" r:id="rId41" xr:uid="{00000000-0004-0000-0000-000028000000}"/>
    <hyperlink ref="L153" r:id="rId42" xr:uid="{00000000-0004-0000-0000-000029000000}"/>
    <hyperlink ref="L169" r:id="rId43" xr:uid="{00000000-0004-0000-0000-00002A000000}"/>
    <hyperlink ref="L7" r:id="rId44" xr:uid="{00000000-0004-0000-0000-00002B000000}"/>
    <hyperlink ref="L25" r:id="rId45" xr:uid="{00000000-0004-0000-0000-00002C000000}"/>
    <hyperlink ref="L28" r:id="rId46" xr:uid="{00000000-0004-0000-0000-00002D000000}"/>
    <hyperlink ref="L29" r:id="rId47" xr:uid="{00000000-0004-0000-0000-00002E000000}"/>
    <hyperlink ref="L31" r:id="rId48" xr:uid="{00000000-0004-0000-0000-00002F000000}"/>
    <hyperlink ref="L32" r:id="rId49" xr:uid="{00000000-0004-0000-0000-000030000000}"/>
    <hyperlink ref="L33" r:id="rId50" xr:uid="{00000000-0004-0000-0000-000031000000}"/>
    <hyperlink ref="L35" r:id="rId51" xr:uid="{00000000-0004-0000-0000-000032000000}"/>
    <hyperlink ref="L37" r:id="rId52" xr:uid="{00000000-0004-0000-0000-000033000000}"/>
    <hyperlink ref="L50" r:id="rId53" xr:uid="{00000000-0004-0000-0000-000034000000}"/>
    <hyperlink ref="L51" r:id="rId54" xr:uid="{00000000-0004-0000-0000-000035000000}"/>
    <hyperlink ref="L75" r:id="rId55" xr:uid="{00000000-0004-0000-0000-000036000000}"/>
    <hyperlink ref="L79" r:id="rId56" xr:uid="{00000000-0004-0000-0000-000037000000}"/>
    <hyperlink ref="L95" r:id="rId57" xr:uid="{00000000-0004-0000-0000-000038000000}"/>
    <hyperlink ref="L96" r:id="rId58" xr:uid="{00000000-0004-0000-0000-000039000000}"/>
    <hyperlink ref="L101" r:id="rId59" xr:uid="{00000000-0004-0000-0000-00003A000000}"/>
    <hyperlink ref="L108" r:id="rId60" xr:uid="{00000000-0004-0000-0000-00003B000000}"/>
    <hyperlink ref="L109" r:id="rId61" xr:uid="{00000000-0004-0000-0000-00003C000000}"/>
    <hyperlink ref="L122" r:id="rId62" xr:uid="{00000000-0004-0000-0000-00003D000000}"/>
    <hyperlink ref="L120" r:id="rId63" xr:uid="{00000000-0004-0000-0000-00003E000000}"/>
    <hyperlink ref="X119" r:id="rId64" xr:uid="{00000000-0004-0000-0000-00003F000000}"/>
    <hyperlink ref="L140" r:id="rId65" xr:uid="{00000000-0004-0000-0000-000040000000}"/>
    <hyperlink ref="U119" r:id="rId66" xr:uid="{00000000-0004-0000-0000-000041000000}"/>
    <hyperlink ref="U102" r:id="rId67" xr:uid="{00000000-0004-0000-0000-000042000000}"/>
    <hyperlink ref="AA102" r:id="rId68" display="http://sumapaz.gov.co/transparencia/planeacion/participacion-ciudadana/analisis-la-evaluacion-la-audiencia-publica   " xr:uid="{00000000-0004-0000-0000-000043000000}"/>
    <hyperlink ref="AA119" r:id="rId69" xr:uid="{00000000-0004-0000-0000-000044000000}"/>
  </hyperlinks>
  <pageMargins left="0" right="0" top="0.74803149606299213" bottom="0.74803149606299213" header="0.51181102362204722" footer="0.51181102362204722"/>
  <pageSetup scale="10" firstPageNumber="0" fitToHeight="3" orientation="landscape" horizontalDpi="4294967293" r:id="rId70"/>
  <drawing r:id="rId71"/>
  <legacyDrawing r:id="rId72"/>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NIVEL CENTRAL</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Laura Melissa Gonzalez Lopez</cp:lastModifiedBy>
  <cp:revision>9</cp:revision>
  <cp:lastPrinted>2017-07-18T20:27:53Z</cp:lastPrinted>
  <dcterms:created xsi:type="dcterms:W3CDTF">2014-09-04T19:32:28Z</dcterms:created>
  <dcterms:modified xsi:type="dcterms:W3CDTF">2019-11-05T15:26:54Z</dcterms:modified>
  <dc:language>es-CO</dc:language>
</cp:coreProperties>
</file>