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Usuarios\Gloria.Pirajon\Desktop\3. SGC 2019\CONTRALORIA\INFORME PRELIMINAR AUD DESEMP 138\"/>
    </mc:Choice>
  </mc:AlternateContent>
  <xr:revisionPtr revIDLastSave="0" documentId="13_ncr:1_{057FC19A-20CF-4D0D-B451-369FFF9CF3DD}" xr6:coauthVersionLast="41" xr6:coauthVersionMax="41" xr10:uidLastSave="{00000000-0000-0000-0000-000000000000}"/>
  <bookViews>
    <workbookView xWindow="-120" yWindow="-120" windowWidth="29040" windowHeight="15840" xr2:uid="{00000000-000D-0000-FFFF-FFFF00000000}"/>
  </bookViews>
  <sheets>
    <sheet name="CB-0402F  PLAN DE MEJORAMIEN..." sheetId="1" r:id="rId1"/>
    <sheet name="CB-0402M  PLAN DE MEJORAMIEN..."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<sst xmlns="http://schemas.openxmlformats.org/spreadsheetml/2006/main" count="121" uniqueCount="73">
  <si>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</si>
  <si>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</si>
  <si>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</si>
  <si>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</si>
  <si>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</si>
  <si>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</si>
  <si>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</si>
  <si>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</si>
  <si>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</si>
  <si>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</si>
  <si>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</si>
  <si>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</si>
  <si>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</si>
  <si>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</si>
  <si>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</si>
  <si>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</si>
  <si>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</si>
  <si>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</si>
  <si>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</si>
  <si>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</si>
  <si>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</si>
  <si>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</si>
  <si>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</si>
  <si>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</si>
  <si>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</si>
  <si>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</si>
  <si>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</si>
  <si>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</si>
  <si>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</si>
  <si>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</si>
  <si>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</si>
  <si>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</si>
  <si>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</si>
  <si>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</si>
  <si>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</si>
  <si>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</si>
  <si>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</si>
  <si>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</si>
  <si>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</si>
  <si>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</si>
  <si>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CB-0402M: PLAN DE MEJORAMIENTO - MODIFICACIÓN</t>
  </si>
  <si>
    <t>0 MODIFICACIÓN</t>
  </si>
  <si>
    <t>DESCRIPCION ACCION</t>
  </si>
  <si>
    <t>FECHA DE TERMINACION</t>
  </si>
  <si>
    <t>FECHA SOLICITUD DE MODIFICACION</t>
  </si>
  <si>
    <t>NUMERO DE RADICACION DE SOLICITUD</t>
  </si>
  <si>
    <t>CAMPOS MODIFICADOS</t>
  </si>
  <si>
    <t>3.3.1</t>
  </si>
  <si>
    <t>Carencia en punto de control para públicaciones</t>
  </si>
  <si>
    <t>FILA_2</t>
  </si>
  <si>
    <t>3.3.2</t>
  </si>
  <si>
    <t>3.3.3</t>
  </si>
  <si>
    <t>FILA_4</t>
  </si>
  <si>
    <t>3.3.4</t>
  </si>
  <si>
    <t>FILA_5</t>
  </si>
  <si>
    <t>PUNTO DE CONTROL PUBLICACIONES</t>
  </si>
  <si>
    <t xml:space="preserve"> Cuadro de control diseñado e implementado</t>
  </si>
  <si>
    <t>contratación</t>
  </si>
  <si>
    <t>planeación</t>
  </si>
  <si>
    <t>Elaborar minuta por parte de oficina de contratación de acuerdo a instructivo GCO-GCI-IN031</t>
  </si>
  <si>
    <t>La elaboración de las minutas de comodatos, estaban bajo la responsabilidad del área de almacén por lo cual no tuvo una verificación juridica presentandose el error en la redacción del objeto contractual.</t>
  </si>
  <si>
    <t>INSTRUCTIVO GCO-GCI-IN031</t>
  </si>
  <si>
    <t>Aplicación a los lineamientos establecidos por la SDS</t>
  </si>
  <si>
    <t>LINEAMIENTOS SDS</t>
  </si>
  <si>
    <t>(NÚMERO DE CONVENIOS CON APLICACIÓN LINEAMIENTOS SDS/ NÚMERO DE CONVENIOS AYUDAS TECNICAS FORMULADOS )</t>
  </si>
  <si>
    <t>Falla en la actualización de información relacionada con comodatos</t>
  </si>
  <si>
    <t>Oficiar con periodicidad semestral la solicitud de estado de bienes y actualización de documentos</t>
  </si>
  <si>
    <t>SOLICITUD DE INFORMACION</t>
  </si>
  <si>
    <t>Almacén</t>
  </si>
  <si>
    <t>Establecer punto de control sobre documentos de publicación</t>
  </si>
  <si>
    <t>Mala adecuación de los lineamientos establecidos por la SDS a los Estudios Previos</t>
  </si>
  <si>
    <t>(NÚMERO DE COMODATOS ELABORADOS POR CONTRATACION CONFORME A GCO-GCI-IN031/ NÚMERO DE COMODATOS PERFECCIONADOS DE ACUERDO A GCO-GCI-IN031)</t>
  </si>
  <si>
    <t>NUMERO DE COMODATOS / NUMERO DE COMODATOS CON REQUERIMIENTO DE ACTUALIACION DE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</si>
</sst>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3" fillId="4"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9"/>
  <sheetViews>
    <sheetView tabSelected="1" topLeftCell="F3" workbookViewId="0">
      <selection activeCell="IX12" sqref="IX12"/>
    </sheetView>
  </sheetViews>
  <sheetFormatPr baseColWidth="10" defaultColWidth="9.140625" defaultRowHeight="15" x14ac:dyDescent="0.25"/>
  <cols>
    <col min="2" max="2" width="16" customWidth="1"/>
    <col min="3" max="3" width="26" customWidth="1"/>
    <col min="4" max="4" width="24.85546875" customWidth="1"/>
    <col min="5" max="5" width="22.42578125" customWidth="1"/>
    <col min="6" max="6" width="26.710937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20</v>
      </c>
    </row>
    <row r="5" spans="1:15" x14ac:dyDescent="0.25">
      <c r="B5" s="1" t="s">
        <v>6</v>
      </c>
      <c r="C5" s="4">
        <v>43682</v>
      </c>
    </row>
    <row r="6" spans="1:15" x14ac:dyDescent="0.25">
      <c r="B6" s="1" t="s">
        <v>7</v>
      </c>
      <c r="C6" s="1">
        <v>1</v>
      </c>
      <c r="D6" s="1" t="s">
        <v>8</v>
      </c>
    </row>
    <row r="8" spans="1:15" x14ac:dyDescent="0.25">
      <c r="A8" s="1" t="s">
        <v>9</v>
      </c>
      <c r="B8" s="8" t="s">
        <v>10</v>
      </c>
      <c r="C8" s="9"/>
      <c r="D8" s="9"/>
      <c r="E8" s="9"/>
      <c r="F8" s="9"/>
      <c r="G8" s="9"/>
      <c r="H8" s="9"/>
      <c r="I8" s="9"/>
      <c r="J8" s="9"/>
      <c r="K8" s="9"/>
      <c r="L8" s="9"/>
      <c r="M8" s="9"/>
      <c r="N8" s="9"/>
      <c r="O8" s="9"/>
    </row>
    <row r="9" spans="1:15" x14ac:dyDescent="0.25">
      <c r="C9" s="1">
        <v>4</v>
      </c>
      <c r="D9" s="1">
        <v>8</v>
      </c>
      <c r="E9" s="1">
        <v>20</v>
      </c>
      <c r="F9" s="1">
        <v>24</v>
      </c>
      <c r="G9" s="1">
        <v>28</v>
      </c>
      <c r="H9" s="1">
        <v>32</v>
      </c>
      <c r="I9" s="1">
        <v>36</v>
      </c>
      <c r="J9" s="1">
        <v>44</v>
      </c>
      <c r="K9" s="1">
        <v>48</v>
      </c>
      <c r="L9" s="1">
        <v>60</v>
      </c>
      <c r="M9" s="1">
        <v>64</v>
      </c>
      <c r="N9" s="1">
        <v>68</v>
      </c>
      <c r="O9" s="1">
        <v>72</v>
      </c>
    </row>
    <row r="10" spans="1:15" ht="42.75" customHeight="1" thickBot="1" x14ac:dyDescent="0.3">
      <c r="C10" s="1" t="s">
        <v>11</v>
      </c>
      <c r="D10" s="7" t="s">
        <v>12</v>
      </c>
      <c r="E10" s="12" t="s">
        <v>13</v>
      </c>
      <c r="F10" s="12" t="s">
        <v>14</v>
      </c>
      <c r="G10" s="1" t="s">
        <v>15</v>
      </c>
      <c r="H10" s="1" t="s">
        <v>16</v>
      </c>
      <c r="I10" s="1" t="s">
        <v>17</v>
      </c>
      <c r="J10" s="1" t="s">
        <v>18</v>
      </c>
      <c r="K10" s="1" t="s">
        <v>19</v>
      </c>
      <c r="L10" s="1" t="s">
        <v>20</v>
      </c>
      <c r="M10" s="1" t="s">
        <v>21</v>
      </c>
      <c r="N10" s="1" t="s">
        <v>22</v>
      </c>
      <c r="O10" s="1" t="s">
        <v>23</v>
      </c>
    </row>
    <row r="11" spans="1:15" ht="60.75" thickBot="1" x14ac:dyDescent="0.3">
      <c r="A11" s="1">
        <v>1</v>
      </c>
      <c r="B11" t="s">
        <v>24</v>
      </c>
      <c r="C11" s="13">
        <v>20</v>
      </c>
      <c r="D11" s="10" t="s">
        <v>39</v>
      </c>
      <c r="E11" s="10">
        <v>138</v>
      </c>
      <c r="F11" s="10" t="s">
        <v>47</v>
      </c>
      <c r="G11" s="6" t="s">
        <v>48</v>
      </c>
      <c r="H11" s="10">
        <v>1</v>
      </c>
      <c r="I11" s="6" t="s">
        <v>69</v>
      </c>
      <c r="J11" s="6" t="s">
        <v>55</v>
      </c>
      <c r="K11" s="6" t="s">
        <v>56</v>
      </c>
      <c r="L11" s="10">
        <v>100</v>
      </c>
      <c r="M11" s="10" t="s">
        <v>57</v>
      </c>
      <c r="N11" s="11">
        <v>43825</v>
      </c>
      <c r="O11" s="11">
        <v>44165</v>
      </c>
    </row>
    <row r="12" spans="1:15" ht="90.75" thickBot="1" x14ac:dyDescent="0.3">
      <c r="A12" s="1">
        <v>2</v>
      </c>
      <c r="B12" t="s">
        <v>49</v>
      </c>
      <c r="C12" s="13">
        <v>20</v>
      </c>
      <c r="D12" s="10" t="s">
        <v>39</v>
      </c>
      <c r="E12" s="10">
        <v>138</v>
      </c>
      <c r="F12" s="10" t="s">
        <v>50</v>
      </c>
      <c r="G12" s="6" t="s">
        <v>70</v>
      </c>
      <c r="H12" s="10">
        <v>2</v>
      </c>
      <c r="I12" s="6" t="s">
        <v>62</v>
      </c>
      <c r="J12" s="6" t="s">
        <v>63</v>
      </c>
      <c r="K12" s="6" t="s">
        <v>64</v>
      </c>
      <c r="L12" s="10">
        <v>100</v>
      </c>
      <c r="M12" s="10" t="s">
        <v>58</v>
      </c>
      <c r="N12" s="11">
        <v>43825</v>
      </c>
      <c r="O12" s="11">
        <v>44165</v>
      </c>
    </row>
    <row r="13" spans="1:15" ht="135.75" thickBot="1" x14ac:dyDescent="0.3">
      <c r="A13" s="1">
        <v>4</v>
      </c>
      <c r="B13" t="s">
        <v>52</v>
      </c>
      <c r="C13" s="13">
        <v>20</v>
      </c>
      <c r="D13" s="10" t="s">
        <v>39</v>
      </c>
      <c r="E13" s="10">
        <v>138</v>
      </c>
      <c r="F13" s="10" t="s">
        <v>51</v>
      </c>
      <c r="G13" s="6" t="s">
        <v>60</v>
      </c>
      <c r="H13" s="10">
        <v>3</v>
      </c>
      <c r="I13" s="6" t="s">
        <v>59</v>
      </c>
      <c r="J13" s="6" t="s">
        <v>61</v>
      </c>
      <c r="K13" s="6" t="s">
        <v>71</v>
      </c>
      <c r="L13" s="10">
        <v>100</v>
      </c>
      <c r="M13" s="10" t="s">
        <v>57</v>
      </c>
      <c r="N13" s="11">
        <v>43825</v>
      </c>
      <c r="O13" s="11">
        <v>44165</v>
      </c>
    </row>
    <row r="14" spans="1:15" ht="75.75" thickBot="1" x14ac:dyDescent="0.3">
      <c r="A14" s="1">
        <v>5</v>
      </c>
      <c r="B14" t="s">
        <v>54</v>
      </c>
      <c r="C14" s="13">
        <v>20</v>
      </c>
      <c r="D14" s="10" t="s">
        <v>39</v>
      </c>
      <c r="E14" s="10">
        <v>138</v>
      </c>
      <c r="F14" s="10" t="s">
        <v>53</v>
      </c>
      <c r="G14" s="6" t="s">
        <v>65</v>
      </c>
      <c r="H14" s="10">
        <v>4</v>
      </c>
      <c r="I14" s="6" t="s">
        <v>66</v>
      </c>
      <c r="J14" s="6" t="s">
        <v>67</v>
      </c>
      <c r="K14" s="6" t="s">
        <v>72</v>
      </c>
      <c r="L14" s="10">
        <v>100</v>
      </c>
      <c r="M14" s="10" t="s">
        <v>68</v>
      </c>
      <c r="N14" s="11">
        <v>43825</v>
      </c>
      <c r="O14" s="11">
        <v>44165</v>
      </c>
    </row>
    <row r="350996" spans="1:1" x14ac:dyDescent="0.25">
      <c r="A350996" t="s">
        <v>26</v>
      </c>
    </row>
    <row r="350997" spans="1:1" x14ac:dyDescent="0.25">
      <c r="A350997" t="s">
        <v>27</v>
      </c>
    </row>
    <row r="350998" spans="1:1" x14ac:dyDescent="0.25">
      <c r="A350998" t="s">
        <v>28</v>
      </c>
    </row>
    <row r="350999" spans="1:1" x14ac:dyDescent="0.25">
      <c r="A350999" t="s">
        <v>29</v>
      </c>
    </row>
    <row r="351000" spans="1:1" x14ac:dyDescent="0.25">
      <c r="A351000" t="s">
        <v>30</v>
      </c>
    </row>
    <row r="351001" spans="1:1" x14ac:dyDescent="0.25">
      <c r="A351001" t="s">
        <v>31</v>
      </c>
    </row>
    <row r="351002" spans="1:1" x14ac:dyDescent="0.25">
      <c r="A351002" t="s">
        <v>32</v>
      </c>
    </row>
    <row r="351003" spans="1:1" x14ac:dyDescent="0.25">
      <c r="A351003" t="s">
        <v>33</v>
      </c>
    </row>
    <row r="351004" spans="1:1" x14ac:dyDescent="0.25">
      <c r="A351004" t="s">
        <v>34</v>
      </c>
    </row>
    <row r="351005" spans="1:1" x14ac:dyDescent="0.25">
      <c r="A351005" t="s">
        <v>35</v>
      </c>
    </row>
    <row r="351006" spans="1:1" x14ac:dyDescent="0.25">
      <c r="A351006" t="s">
        <v>36</v>
      </c>
    </row>
    <row r="351007" spans="1:1" x14ac:dyDescent="0.25">
      <c r="A351007" t="s">
        <v>37</v>
      </c>
    </row>
    <row r="351008" spans="1:1" x14ac:dyDescent="0.25">
      <c r="A351008" t="s">
        <v>38</v>
      </c>
    </row>
    <row r="351009" spans="1:1" x14ac:dyDescent="0.25">
      <c r="A351009" t="s">
        <v>39</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14"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14" xr:uid="{00000000-0002-0000-0000-000001000000}">
      <formula1>$A$350995:$A$351009</formula1>
    </dataValidation>
    <dataValidation type="decimal" allowBlank="1" showInputMessage="1" showErrorMessage="1" errorTitle="Entrada no válida" error="Por favor escriba un número" promptTitle="Escriba un número en esta casilla" sqref="E11:E14"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4"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I11:I14 G11:G14"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14"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M11:M14 J11:J12 J14" xr:uid="{00000000-0002-0000-0000-000006000000}">
      <formula1>0</formula1>
      <formula2>100</formula2>
    </dataValidation>
    <dataValidation type="textLength" allowBlank="1" showInputMessage="1" showErrorMessage="1" errorTitle="Entrada no válida" error="Escriba un texto  Maximo 200 Caracteres" promptTitle="Cualquier contenido Maximo 200 Caracteres" sqref="K11:K14 J13" xr:uid="{00000000-0002-0000-0000-000007000000}">
      <formula1>0</formula1>
      <formula2>200</formula2>
    </dataValidation>
    <dataValidation type="decimal" allowBlank="1" showInputMessage="1" showErrorMessage="1" errorTitle="Entrada no válida" error="Por favor escriba un número" promptTitle="Escriba un número en esta casilla" sqref="L11:L14" xr:uid="{00000000-0002-0000-0000-000008000000}">
      <formula1>-999999</formula1>
      <formula2>999999</formula2>
    </dataValidation>
    <dataValidation type="date" allowBlank="1" showInputMessage="1" errorTitle="Entrada no válida" error="Por favor escriba una fecha válida (AAAA/MM/DD)" promptTitle="Ingrese una fecha (AAAA/MM/DD)" sqref="N11:O14" xr:uid="{00000000-0002-0000-0000-00000900000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6"/>
  <sheetViews>
    <sheetView workbookViewId="0">
      <selection activeCell="E32" sqref="E32"/>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40</v>
      </c>
    </row>
    <row r="3" spans="1:16" x14ac:dyDescent="0.25">
      <c r="B3" s="1" t="s">
        <v>4</v>
      </c>
      <c r="C3" s="1">
        <v>1</v>
      </c>
    </row>
    <row r="4" spans="1:16" x14ac:dyDescent="0.25">
      <c r="B4" s="1" t="s">
        <v>5</v>
      </c>
      <c r="C4" s="1">
        <v>20</v>
      </c>
    </row>
    <row r="5" spans="1:16" x14ac:dyDescent="0.25">
      <c r="B5" s="1" t="s">
        <v>6</v>
      </c>
      <c r="C5" s="4">
        <v>43682</v>
      </c>
    </row>
    <row r="6" spans="1:16" x14ac:dyDescent="0.25">
      <c r="B6" s="1" t="s">
        <v>7</v>
      </c>
      <c r="C6" s="1">
        <v>1</v>
      </c>
      <c r="D6" s="1" t="s">
        <v>8</v>
      </c>
    </row>
    <row r="8" spans="1:16" x14ac:dyDescent="0.25">
      <c r="A8" s="1" t="s">
        <v>9</v>
      </c>
      <c r="B8" s="8" t="s">
        <v>41</v>
      </c>
      <c r="C8" s="9"/>
      <c r="D8" s="9"/>
      <c r="E8" s="9"/>
      <c r="F8" s="9"/>
      <c r="G8" s="9"/>
      <c r="H8" s="9"/>
      <c r="I8" s="9"/>
      <c r="J8" s="9"/>
      <c r="K8" s="9"/>
      <c r="L8" s="9"/>
      <c r="M8" s="9"/>
      <c r="N8" s="9"/>
      <c r="O8" s="9"/>
      <c r="P8" s="9"/>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42</v>
      </c>
      <c r="I10" s="1" t="s">
        <v>18</v>
      </c>
      <c r="J10" s="1" t="s">
        <v>19</v>
      </c>
      <c r="K10" s="1" t="s">
        <v>20</v>
      </c>
      <c r="L10" s="1" t="s">
        <v>21</v>
      </c>
      <c r="M10" s="1" t="s">
        <v>43</v>
      </c>
      <c r="N10" s="1" t="s">
        <v>44</v>
      </c>
      <c r="O10" s="1" t="s">
        <v>45</v>
      </c>
      <c r="P10" s="1" t="s">
        <v>46</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$A$351002:$A$351016</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9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A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Esperanza Pirajon Tejedor</cp:lastModifiedBy>
  <dcterms:created xsi:type="dcterms:W3CDTF">2019-08-16T19:41:22Z</dcterms:created>
  <dcterms:modified xsi:type="dcterms:W3CDTF">2019-12-26T19:51:37Z</dcterms:modified>
</cp:coreProperties>
</file>